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290" windowHeight="8700" activeTab="12"/>
  </bookViews>
  <sheets>
    <sheet name="ЗЭС-21" sheetId="1" r:id="rId1"/>
    <sheet name="ЗПТЭ-21" sheetId="2" r:id="rId2"/>
    <sheet name="ЗТМ-21" sheetId="3" r:id="rId3"/>
    <sheet name="ЗА-21-" sheetId="4" r:id="rId4"/>
    <sheet name="ЗХТН-21" sheetId="11" r:id="rId5"/>
    <sheet name="ЗХТЭ-21" sheetId="12" r:id="rId6"/>
    <sheet name="ЗХТО-21" sheetId="13" r:id="rId7"/>
    <sheet name="ЗХТП-21" sheetId="14" r:id="rId8"/>
    <sheet name="ЗСТ-21" sheetId="6" r:id="rId9"/>
    <sheet name="ЗСФК-21" sheetId="7" r:id="rId10"/>
    <sheet name="ЗМИУ-21" sheetId="8" r:id="rId11"/>
    <sheet name="ЗАС-21" sheetId="9" r:id="rId12"/>
    <sheet name="ЗСТС-21" sheetId="10" r:id="rId13"/>
  </sheets>
  <calcPr calcId="145621"/>
</workbook>
</file>

<file path=xl/calcChain.xml><?xml version="1.0" encoding="utf-8"?>
<calcChain xmlns="http://schemas.openxmlformats.org/spreadsheetml/2006/main">
  <c r="CH40" i="1" l="1"/>
  <c r="CM20" i="2" l="1"/>
  <c r="CA21" i="6" l="1"/>
  <c r="CH39" i="1"/>
  <c r="CD15" i="3" l="1"/>
  <c r="CD34" i="3" l="1"/>
  <c r="CD35" i="3"/>
  <c r="CD36" i="3"/>
  <c r="CD37" i="3"/>
  <c r="CD38" i="3"/>
  <c r="CD39" i="3"/>
  <c r="CM26" i="2"/>
  <c r="CM25" i="2"/>
  <c r="CE26" i="10" l="1"/>
  <c r="CE25" i="10"/>
  <c r="H47" i="9"/>
  <c r="G47" i="9"/>
  <c r="CI46" i="9"/>
  <c r="CI45" i="9"/>
  <c r="CI44" i="9"/>
  <c r="CI43" i="9"/>
  <c r="CI42" i="9"/>
  <c r="CI41" i="9"/>
  <c r="CI40" i="9"/>
  <c r="I29" i="8"/>
  <c r="F29" i="8"/>
  <c r="BY18" i="8"/>
  <c r="BY17" i="8"/>
  <c r="BY16" i="8"/>
  <c r="CF34" i="7"/>
  <c r="CF33" i="7"/>
  <c r="CF32" i="7"/>
  <c r="CF31" i="7"/>
  <c r="CA31" i="6"/>
  <c r="CA30" i="6"/>
  <c r="CA29" i="6"/>
  <c r="CA28" i="6"/>
  <c r="CA27" i="6"/>
  <c r="CA26" i="6"/>
  <c r="CA25" i="6"/>
  <c r="CA24" i="6"/>
  <c r="CA23" i="6"/>
  <c r="CA22" i="6"/>
  <c r="CA20" i="6"/>
  <c r="CA18" i="6"/>
  <c r="CA17" i="6"/>
  <c r="CA16" i="6"/>
  <c r="CA15" i="6"/>
  <c r="CA13" i="6"/>
  <c r="CI51" i="4"/>
  <c r="CD33" i="3"/>
  <c r="CD32" i="3"/>
  <c r="CD31" i="3"/>
  <c r="CD30" i="3"/>
  <c r="CD29" i="3"/>
  <c r="CD28" i="3"/>
  <c r="CD27" i="3"/>
  <c r="CD26" i="3"/>
  <c r="CD22" i="3"/>
  <c r="CD21" i="3"/>
  <c r="CD19" i="3"/>
  <c r="CD14" i="3"/>
  <c r="CD13" i="3"/>
  <c r="CD10" i="3"/>
  <c r="CM21" i="2"/>
  <c r="CM22" i="2"/>
  <c r="CM24" i="2"/>
  <c r="CM27" i="2"/>
  <c r="CM28" i="2"/>
  <c r="CM29" i="2"/>
  <c r="CM30" i="2"/>
  <c r="CM31" i="2"/>
  <c r="CM32" i="2"/>
  <c r="CM33" i="2"/>
  <c r="CM34" i="2"/>
  <c r="CM35" i="2"/>
  <c r="CM36" i="2"/>
  <c r="CM19" i="2"/>
  <c r="CM17" i="2"/>
  <c r="CM16" i="2"/>
  <c r="CM15" i="2"/>
  <c r="CM14" i="2"/>
  <c r="CM13" i="2"/>
  <c r="CM12" i="2"/>
  <c r="CM11" i="2"/>
  <c r="CH42" i="1"/>
  <c r="CH41" i="1"/>
  <c r="CH38" i="1"/>
  <c r="CH37" i="1"/>
  <c r="CH36" i="1"/>
  <c r="CH35" i="1"/>
  <c r="CH34" i="1"/>
  <c r="CH33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7" i="1"/>
  <c r="CH15" i="1"/>
  <c r="CH14" i="1"/>
  <c r="CH13" i="1"/>
  <c r="CH12" i="1"/>
  <c r="CH10" i="1"/>
  <c r="CI47" i="9" l="1"/>
  <c r="CE24" i="10"/>
  <c r="BY29" i="8"/>
</calcChain>
</file>

<file path=xl/sharedStrings.xml><?xml version="1.0" encoding="utf-8"?>
<sst xmlns="http://schemas.openxmlformats.org/spreadsheetml/2006/main" count="4706" uniqueCount="511">
  <si>
    <t xml:space="preserve">Направление подготовки: </t>
  </si>
  <si>
    <t>13.03.02 "Электроэнергетика и электротехника"</t>
  </si>
  <si>
    <t xml:space="preserve">Направленность: </t>
  </si>
  <si>
    <t>Электроснабжение</t>
  </si>
  <si>
    <t xml:space="preserve">Группа: </t>
  </si>
  <si>
    <t>Год начала подготовки:</t>
  </si>
  <si>
    <t>Шифр зачетной книжки</t>
  </si>
  <si>
    <t>Учебный год 2021-2022</t>
  </si>
  <si>
    <t>Учебный год 2022-2023</t>
  </si>
  <si>
    <t>Учебный год 2023-2024</t>
  </si>
  <si>
    <t xml:space="preserve">Средний балл 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</si>
  <si>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</si>
  <si>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</si>
  <si>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</si>
  <si>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</si>
  <si>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</si>
  <si>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</si>
  <si>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</si>
  <si>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</si>
  <si>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</si>
  <si>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 xml:space="preserve"> 10 семестр</t>
  </si>
  <si>
    <t>Зачеты</t>
  </si>
  <si>
    <t>Экзамены</t>
  </si>
  <si>
    <t xml:space="preserve">Экзамены </t>
  </si>
  <si>
    <t xml:space="preserve">Преддипломная практика </t>
  </si>
  <si>
    <t>Государственный экзамен</t>
  </si>
  <si>
    <t xml:space="preserve">Выпускная квалификационная работа </t>
  </si>
  <si>
    <t>Иностранный язык</t>
  </si>
  <si>
    <t>Физика</t>
  </si>
  <si>
    <t>Культурология</t>
  </si>
  <si>
    <t>Реферат по Введению в специальность</t>
  </si>
  <si>
    <t>История</t>
  </si>
  <si>
    <t>Математика</t>
  </si>
  <si>
    <t>Физическая культура и спорт</t>
  </si>
  <si>
    <t>Химия</t>
  </si>
  <si>
    <t xml:space="preserve"> </t>
  </si>
  <si>
    <t>Учебный год 2024-2025</t>
  </si>
  <si>
    <t xml:space="preserve"> Экзамены</t>
  </si>
  <si>
    <t>Начертательная геометрия. Инженерная и компьютерная графика</t>
  </si>
  <si>
    <t>Введение в специальность</t>
  </si>
  <si>
    <t>13.03.01 "Теплоэнергетика и теплотехника"</t>
  </si>
  <si>
    <t>"Промышленная теплоэнергетика"</t>
  </si>
  <si>
    <t>10 семестр</t>
  </si>
  <si>
    <t>СРЕДНИЙ БАЛЛ</t>
  </si>
  <si>
    <t>Введение в профессию</t>
  </si>
  <si>
    <t>15.03.02 "Технологические машины и оборудование"</t>
  </si>
  <si>
    <t>"Машины и аппараты химических производств"</t>
  </si>
  <si>
    <t>Деловые коммуникации</t>
  </si>
  <si>
    <t>Начертательная геометрия</t>
  </si>
  <si>
    <t>Инженерная графика</t>
  </si>
  <si>
    <t>15.03.04 "Автоматизация технологических процессов и производств"</t>
  </si>
  <si>
    <t>"Автоматизация технологических процессов и производств"</t>
  </si>
  <si>
    <t>Автоматика</t>
  </si>
  <si>
    <t>Основы кибернетики</t>
  </si>
  <si>
    <t>Инженерная и компьютерная графика</t>
  </si>
  <si>
    <t>Общая и неорганическая химия</t>
  </si>
  <si>
    <t>18.03.01 "Химическая технология"</t>
  </si>
  <si>
    <t>27.03.01 "Стандартизация и метрология"</t>
  </si>
  <si>
    <t>Стандартизация и контроль качества продукции</t>
  </si>
  <si>
    <t>Социология</t>
  </si>
  <si>
    <t>Документирование управленческой деятельности</t>
  </si>
  <si>
    <t>09.03.01 "Информатика и вычислительная техника"</t>
  </si>
  <si>
    <t>Автоматизированные системы обработки информации и управления</t>
  </si>
  <si>
    <t>Аналитическая геометрия</t>
  </si>
  <si>
    <t>Основы программирования</t>
  </si>
  <si>
    <t>Математический анализ</t>
  </si>
  <si>
    <t>43.03.01 "Сервис"</t>
  </si>
  <si>
    <t>"Сервис транспортных средств"</t>
  </si>
  <si>
    <t>Сервисология и сервисная деятельность</t>
  </si>
  <si>
    <t>ЗЭС-21-1</t>
  </si>
  <si>
    <t>Учебный год 2025-2026</t>
  </si>
  <si>
    <t>121061</t>
  </si>
  <si>
    <t>121067</t>
  </si>
  <si>
    <t>121197</t>
  </si>
  <si>
    <t>121049</t>
  </si>
  <si>
    <t>121062</t>
  </si>
  <si>
    <t>121063</t>
  </si>
  <si>
    <t>121064</t>
  </si>
  <si>
    <t>121189</t>
  </si>
  <si>
    <t>121066</t>
  </si>
  <si>
    <t>121048</t>
  </si>
  <si>
    <t>121200</t>
  </si>
  <si>
    <t>121060</t>
  </si>
  <si>
    <t>121188</t>
  </si>
  <si>
    <t>121191</t>
  </si>
  <si>
    <t>121058</t>
  </si>
  <si>
    <t>121065</t>
  </si>
  <si>
    <t>121056</t>
  </si>
  <si>
    <t>121054</t>
  </si>
  <si>
    <t>121198</t>
  </si>
  <si>
    <t>121193</t>
  </si>
  <si>
    <t>121059</t>
  </si>
  <si>
    <t>121051</t>
  </si>
  <si>
    <t>121055</t>
  </si>
  <si>
    <t>121201</t>
  </si>
  <si>
    <t>121057</t>
  </si>
  <si>
    <t>121050</t>
  </si>
  <si>
    <t>121053</t>
  </si>
  <si>
    <t>121196</t>
  </si>
  <si>
    <t>121190</t>
  </si>
  <si>
    <t>121052</t>
  </si>
  <si>
    <t>121186</t>
  </si>
  <si>
    <t>Основы информационных технологий</t>
  </si>
  <si>
    <t>Профильное программное обеспечение для решения задач профессиональной деятельности</t>
  </si>
  <si>
    <t>ЗПТЭ-21-1</t>
  </si>
  <si>
    <t>221040</t>
  </si>
  <si>
    <t>221047</t>
  </si>
  <si>
    <t>221046</t>
  </si>
  <si>
    <t>221035</t>
  </si>
  <si>
    <t>221028</t>
  </si>
  <si>
    <t>221034</t>
  </si>
  <si>
    <t>221033</t>
  </si>
  <si>
    <t>221039</t>
  </si>
  <si>
    <t>221029</t>
  </si>
  <si>
    <t>221031</t>
  </si>
  <si>
    <t>221036</t>
  </si>
  <si>
    <t>221042</t>
  </si>
  <si>
    <t>221030</t>
  </si>
  <si>
    <t>221184</t>
  </si>
  <si>
    <t>221037</t>
  </si>
  <si>
    <t>221045</t>
  </si>
  <si>
    <t>221038</t>
  </si>
  <si>
    <t>221044</t>
  </si>
  <si>
    <t>221032</t>
  </si>
  <si>
    <t>221041</t>
  </si>
  <si>
    <t>Основы ииинформационных технологий</t>
  </si>
  <si>
    <t>ЗТМ-21-1</t>
  </si>
  <si>
    <t>2321083</t>
  </si>
  <si>
    <t>2321088</t>
  </si>
  <si>
    <t>2321086</t>
  </si>
  <si>
    <t>2321079</t>
  </si>
  <si>
    <t>2321078</t>
  </si>
  <si>
    <t>2321074</t>
  </si>
  <si>
    <t>2321084</t>
  </si>
  <si>
    <t>2321071</t>
  </si>
  <si>
    <t>2321070</t>
  </si>
  <si>
    <t>2321202</t>
  </si>
  <si>
    <t>2321069</t>
  </si>
  <si>
    <t>2321085</t>
  </si>
  <si>
    <t>2321076</t>
  </si>
  <si>
    <t>2321073</t>
  </si>
  <si>
    <t>2321081</t>
  </si>
  <si>
    <t>2321080</t>
  </si>
  <si>
    <t>2321075</t>
  </si>
  <si>
    <t>2321087</t>
  </si>
  <si>
    <t>2321082</t>
  </si>
  <si>
    <t>Реферат по введению в специальность</t>
  </si>
  <si>
    <t>ЗА-21-1</t>
  </si>
  <si>
    <t>521098</t>
  </si>
  <si>
    <t>521103</t>
  </si>
  <si>
    <t>521089</t>
  </si>
  <si>
    <t>521092</t>
  </si>
  <si>
    <t>521206</t>
  </si>
  <si>
    <t>521096</t>
  </si>
  <si>
    <t>521214</t>
  </si>
  <si>
    <t>521104</t>
  </si>
  <si>
    <t>521211</t>
  </si>
  <si>
    <t>521101</t>
  </si>
  <si>
    <t>521213</t>
  </si>
  <si>
    <t>521210</t>
  </si>
  <si>
    <t>521107</t>
  </si>
  <si>
    <t>521106</t>
  </si>
  <si>
    <t>521097</t>
  </si>
  <si>
    <t>521093</t>
  </si>
  <si>
    <t>521208</t>
  </si>
  <si>
    <t>521091</t>
  </si>
  <si>
    <t>521094</t>
  </si>
  <si>
    <t>521212</t>
  </si>
  <si>
    <t>521207</t>
  </si>
  <si>
    <t>521095</t>
  </si>
  <si>
    <t>521205</t>
  </si>
  <si>
    <t>521204</t>
  </si>
  <si>
    <t>521099</t>
  </si>
  <si>
    <t>Инространный язык</t>
  </si>
  <si>
    <t>Фзическая культура и спорт</t>
  </si>
  <si>
    <t>Инженерная и копмпьютерная графика</t>
  </si>
  <si>
    <t>ЗХТ-21-1</t>
  </si>
  <si>
    <t>2121122</t>
  </si>
  <si>
    <t>2121228</t>
  </si>
  <si>
    <t>821113</t>
  </si>
  <si>
    <t>821117</t>
  </si>
  <si>
    <t>2121114</t>
  </si>
  <si>
    <t>821111</t>
  </si>
  <si>
    <t>821115</t>
  </si>
  <si>
    <t>821116</t>
  </si>
  <si>
    <t>2121223</t>
  </si>
  <si>
    <t>2121220</t>
  </si>
  <si>
    <t>821225</t>
  </si>
  <si>
    <t>821112</t>
  </si>
  <si>
    <t>2121219</t>
  </si>
  <si>
    <t>821120</t>
  </si>
  <si>
    <t>Инстранный язык</t>
  </si>
  <si>
    <t>Общая и неоргаическая химия</t>
  </si>
  <si>
    <t>Начертательная геометрия.Инженерная и компьютерная графика</t>
  </si>
  <si>
    <t>ЗСТ-21-1</t>
  </si>
  <si>
    <t>2221138</t>
  </si>
  <si>
    <t>2221230</t>
  </si>
  <si>
    <t>2221124</t>
  </si>
  <si>
    <t>2221139</t>
  </si>
  <si>
    <t>2221133</t>
  </si>
  <si>
    <t>2221137</t>
  </si>
  <si>
    <t>2221140</t>
  </si>
  <si>
    <t>2221136</t>
  </si>
  <si>
    <t>2221134</t>
  </si>
  <si>
    <t>2221123</t>
  </si>
  <si>
    <t>2221132</t>
  </si>
  <si>
    <t>2221127</t>
  </si>
  <si>
    <t>2221126</t>
  </si>
  <si>
    <t>2221142</t>
  </si>
  <si>
    <t>2221125</t>
  </si>
  <si>
    <t>2221130</t>
  </si>
  <si>
    <t>2221128</t>
  </si>
  <si>
    <t>2221135</t>
  </si>
  <si>
    <t>2221141</t>
  </si>
  <si>
    <t>2221129</t>
  </si>
  <si>
    <t>423.03.1 "Сервис"</t>
  </si>
  <si>
    <t>Сервис в сфере финансовой и комерческой деятельности</t>
  </si>
  <si>
    <t>ЗСФК-21-1</t>
  </si>
  <si>
    <t>1421237</t>
  </si>
  <si>
    <t>ЗМИУ-21-1</t>
  </si>
  <si>
    <t>1321151</t>
  </si>
  <si>
    <t>1421238</t>
  </si>
  <si>
    <t>1521168</t>
  </si>
  <si>
    <t>1521162</t>
  </si>
  <si>
    <t>1421155</t>
  </si>
  <si>
    <t>1421161</t>
  </si>
  <si>
    <t>1521144</t>
  </si>
  <si>
    <t>1421156</t>
  </si>
  <si>
    <t>1421167</t>
  </si>
  <si>
    <t>1421172</t>
  </si>
  <si>
    <t>1421242</t>
  </si>
  <si>
    <t>1521153</t>
  </si>
  <si>
    <t>1521146</t>
  </si>
  <si>
    <t>1421170</t>
  </si>
  <si>
    <t>1321150</t>
  </si>
  <si>
    <t>1321163</t>
  </si>
  <si>
    <t>1521143</t>
  </si>
  <si>
    <t>1321243</t>
  </si>
  <si>
    <t>1521152</t>
  </si>
  <si>
    <t>1321239</t>
  </si>
  <si>
    <t>1421166</t>
  </si>
  <si>
    <t>1521169</t>
  </si>
  <si>
    <t>1521165</t>
  </si>
  <si>
    <t>1321157</t>
  </si>
  <si>
    <t>1421154</t>
  </si>
  <si>
    <t>1421248</t>
  </si>
  <si>
    <t>1321145</t>
  </si>
  <si>
    <t>1521148</t>
  </si>
  <si>
    <t>1521164</t>
  </si>
  <si>
    <t>1421245</t>
  </si>
  <si>
    <t>1421236</t>
  </si>
  <si>
    <t>1421240</t>
  </si>
  <si>
    <t>1321247</t>
  </si>
  <si>
    <t>1321235</t>
  </si>
  <si>
    <t>1421171</t>
  </si>
  <si>
    <t>1421246</t>
  </si>
  <si>
    <t>1421241</t>
  </si>
  <si>
    <t>1521147</t>
  </si>
  <si>
    <t>Матемаика</t>
  </si>
  <si>
    <t>Информационные технологии в профессиональной деятельности</t>
  </si>
  <si>
    <t>Иностранный яз</t>
  </si>
  <si>
    <t>Теория экономического анализа</t>
  </si>
  <si>
    <t>Учебная практика. Исследовательская практика</t>
  </si>
  <si>
    <t>Менеджмент в сфере информационных услуг</t>
  </si>
  <si>
    <t>Технологии программирования</t>
  </si>
  <si>
    <t>Учебная практика
Ознакомительная практика</t>
  </si>
  <si>
    <t>ЗАС-21-1</t>
  </si>
  <si>
    <t>1221007</t>
  </si>
  <si>
    <t>1221017</t>
  </si>
  <si>
    <t>1221176</t>
  </si>
  <si>
    <t>1221016</t>
  </si>
  <si>
    <t>1221005</t>
  </si>
  <si>
    <t>1221014</t>
  </si>
  <si>
    <t>1221009</t>
  </si>
  <si>
    <t>1221001</t>
  </si>
  <si>
    <t>1221012</t>
  </si>
  <si>
    <t>1221024</t>
  </si>
  <si>
    <t>1221021</t>
  </si>
  <si>
    <t>1221175</t>
  </si>
  <si>
    <t>1221003</t>
  </si>
  <si>
    <t>1221174</t>
  </si>
  <si>
    <t>1221010</t>
  </si>
  <si>
    <t>1221022</t>
  </si>
  <si>
    <t>1221015</t>
  </si>
  <si>
    <t>1221008</t>
  </si>
  <si>
    <t>1221011</t>
  </si>
  <si>
    <t>1221004</t>
  </si>
  <si>
    <t>1221002</t>
  </si>
  <si>
    <t>1221177</t>
  </si>
  <si>
    <t>1221178</t>
  </si>
  <si>
    <t>1221006</t>
  </si>
  <si>
    <t>1221018</t>
  </si>
  <si>
    <t>1221023</t>
  </si>
  <si>
    <t>1221019</t>
  </si>
  <si>
    <t>1221026</t>
  </si>
  <si>
    <t>1221173</t>
  </si>
  <si>
    <t>1221020</t>
  </si>
  <si>
    <t>Начертательная
геометрия</t>
  </si>
  <si>
    <t>ЗСТС-21-1</t>
  </si>
  <si>
    <t>Реферат по Введеню в специальность</t>
  </si>
  <si>
    <t xml:space="preserve">зач </t>
  </si>
  <si>
    <t>зач</t>
  </si>
  <si>
    <t>ППО для РЗПД</t>
  </si>
  <si>
    <t>Основы алгоритмизации и программирования</t>
  </si>
  <si>
    <t>Философия</t>
  </si>
  <si>
    <t>ЭТ и К Матетиаловедение</t>
  </si>
  <si>
    <t>Теоретические основы электротехники</t>
  </si>
  <si>
    <t>Экономика</t>
  </si>
  <si>
    <t>Теоретическая мехавника</t>
  </si>
  <si>
    <t>Экология</t>
  </si>
  <si>
    <t>МЗЭЭ</t>
  </si>
  <si>
    <t>Учебная практика. Ознакомительная практика</t>
  </si>
  <si>
    <t>ЭТ и К Материаловедение</t>
  </si>
  <si>
    <t>Электротехника и электроника</t>
  </si>
  <si>
    <t>Гидрогазодинамика</t>
  </si>
  <si>
    <t>Курсовая работа по ГГД</t>
  </si>
  <si>
    <t>Техническая термодинамика</t>
  </si>
  <si>
    <t>Материаловедение и ТКМ</t>
  </si>
  <si>
    <t>Вычислительная математика</t>
  </si>
  <si>
    <t>Топливо и основы горения</t>
  </si>
  <si>
    <t>Теоретическая механика</t>
  </si>
  <si>
    <t>Материаловедение</t>
  </si>
  <si>
    <t>Технология конструкционных материалов</t>
  </si>
  <si>
    <t>Сопротивление материалов</t>
  </si>
  <si>
    <t>Физическая химия</t>
  </si>
  <si>
    <t>Основы инженерной технологии</t>
  </si>
  <si>
    <t>Учебная практика</t>
  </si>
  <si>
    <t>Теория автоматического управления</t>
  </si>
  <si>
    <t>Метрология, стандартизация и сертификация</t>
  </si>
  <si>
    <t>Технические измерения и приборы</t>
  </si>
  <si>
    <t>Курсовая работа по ТИП</t>
  </si>
  <si>
    <t>Гидравлика и теплотехника</t>
  </si>
  <si>
    <t>ОКМСУ</t>
  </si>
  <si>
    <t>Русский язык как СДО</t>
  </si>
  <si>
    <t>Правоведение</t>
  </si>
  <si>
    <t>Теория вероятностей и МС</t>
  </si>
  <si>
    <t>Органическая химия</t>
  </si>
  <si>
    <t>Основы инженерной экологии</t>
  </si>
  <si>
    <t>Основы научных исследований</t>
  </si>
  <si>
    <t>Реферат.     Ознакомительная практика</t>
  </si>
  <si>
    <t>Учебная практика Ознакомительная прктика</t>
  </si>
  <si>
    <t>Учебная практика. НИР</t>
  </si>
  <si>
    <t>Теоря вероятностей и МС</t>
  </si>
  <si>
    <t>Реферат. Учебная практика</t>
  </si>
  <si>
    <t>Русский язык как  СДО</t>
  </si>
  <si>
    <t>Основы технического регулирования</t>
  </si>
  <si>
    <t>ХМАК</t>
  </si>
  <si>
    <t>Отбор и подготовка проб при ПК</t>
  </si>
  <si>
    <t>Иностранный зык</t>
  </si>
  <si>
    <t>Экономика сферы услуг</t>
  </si>
  <si>
    <t>Психология</t>
  </si>
  <si>
    <t>Менеджмент в сервисе</t>
  </si>
  <si>
    <t>Маркетинг</t>
  </si>
  <si>
    <t>Психологический практикум</t>
  </si>
  <si>
    <t>ЭММиМвС</t>
  </si>
  <si>
    <t>Курсовая работа СЭС</t>
  </si>
  <si>
    <t>СЭС</t>
  </si>
  <si>
    <t>Финансы, денежное обращение и кредит</t>
  </si>
  <si>
    <t>Технологические процессы в сервисе</t>
  </si>
  <si>
    <t>Производственная практика.Учебная практика</t>
  </si>
  <si>
    <t>Статистика</t>
  </si>
  <si>
    <t>Теория организации</t>
  </si>
  <si>
    <t>Управление человеческими ресурсами</t>
  </si>
  <si>
    <t>Информационная безопасность и ЗИ</t>
  </si>
  <si>
    <t>Линейная алгебра и ФНП</t>
  </si>
  <si>
    <t>Интегралы и ДУ</t>
  </si>
  <si>
    <t>Электротехника</t>
  </si>
  <si>
    <t>Электроника</t>
  </si>
  <si>
    <t>ЭВМ и ПУ</t>
  </si>
  <si>
    <t>Разработка профессиональных приложений</t>
  </si>
  <si>
    <t>ПОИИС</t>
  </si>
  <si>
    <t>Дискретная математика</t>
  </si>
  <si>
    <t>Базовые информационные технологии</t>
  </si>
  <si>
    <t>ПОПК Autocad</t>
  </si>
  <si>
    <t xml:space="preserve">Учебная практика. Эксплуатационная практика </t>
  </si>
  <si>
    <t>Электротехника и МЭ</t>
  </si>
  <si>
    <t>Метрология С и С</t>
  </si>
  <si>
    <t>Антикоррупционная политика</t>
  </si>
  <si>
    <t>Основы гидравлики и ТТ</t>
  </si>
  <si>
    <t xml:space="preserve">Учебная практика. Ознакомительная практика </t>
  </si>
  <si>
    <t>Химическая технология неорганических веществ</t>
  </si>
  <si>
    <t>ЗХТН-21-1</t>
  </si>
  <si>
    <t>Химическая технология органических веществ</t>
  </si>
  <si>
    <t>ЗХТО-21-1</t>
  </si>
  <si>
    <t>Технология электрохимических производств</t>
  </si>
  <si>
    <t>Технология и переработка полимеров</t>
  </si>
  <si>
    <t>822173</t>
  </si>
  <si>
    <t>1222100</t>
  </si>
  <si>
    <t>2120051</t>
  </si>
  <si>
    <t>Общая энергетика</t>
  </si>
  <si>
    <t>Силовая электроника</t>
  </si>
  <si>
    <t>Курсовой проект  Эхлектрические машины</t>
  </si>
  <si>
    <t>Электрические машины</t>
  </si>
  <si>
    <t>Техническая механика</t>
  </si>
  <si>
    <t>Курсовая работа Энергоснабжение</t>
  </si>
  <si>
    <t>Энергоснабжение</t>
  </si>
  <si>
    <t>Курсова\я работа Переходные процессы в ЭЭС</t>
  </si>
  <si>
    <t>Переходные процессы в ЭЭС</t>
  </si>
  <si>
    <t>Электроэнергетические системы и сети</t>
  </si>
  <si>
    <t>Электрические и электронные аппараты</t>
  </si>
  <si>
    <t>Надежность электроснабжения</t>
  </si>
  <si>
    <t>Техническая темодинамика</t>
  </si>
  <si>
    <t>Основы научных исследрваний</t>
  </si>
  <si>
    <t>Спецглавы термодинамики</t>
  </si>
  <si>
    <t>Тепломассообмен</t>
  </si>
  <si>
    <t>Механика</t>
  </si>
  <si>
    <t>Котельные установки и парогенераторы</t>
  </si>
  <si>
    <t>Курсовая работа  Тепломассообмен</t>
  </si>
  <si>
    <t>Тепломассоообмен</t>
  </si>
  <si>
    <t>Нагнетатели</t>
  </si>
  <si>
    <t>Курсовая работа ФХОВП</t>
  </si>
  <si>
    <t>Физико-химические основы водоподготовки</t>
  </si>
  <si>
    <t>Производственная практика НИР</t>
  </si>
  <si>
    <t>Электротехника и промышленная электроника</t>
  </si>
  <si>
    <t>Теплопередача и теплотехника</t>
  </si>
  <si>
    <t>Теория механизмов и машин</t>
  </si>
  <si>
    <t>Курсовой проект ТММ</t>
  </si>
  <si>
    <t>Процессы и аппараты химической технологии</t>
  </si>
  <si>
    <t>Детали машин и ОК</t>
  </si>
  <si>
    <t>Гидравлика и гидравлические машины</t>
  </si>
  <si>
    <t>Обработка металлов резанием</t>
  </si>
  <si>
    <t>Компрессоры и насосы</t>
  </si>
  <si>
    <t>Экономика и управление производством</t>
  </si>
  <si>
    <t>Курсовая работа Электротехника и электроника</t>
  </si>
  <si>
    <t>Курсовая работа Программирование и алгоритмизация</t>
  </si>
  <si>
    <t>Программирование и алгоритмизация</t>
  </si>
  <si>
    <t>Управление качеством</t>
  </si>
  <si>
    <t>Курсовая работа ТАУ</t>
  </si>
  <si>
    <t>БЖД</t>
  </si>
  <si>
    <t>Технологические процессы автоматизированных производств</t>
  </si>
  <si>
    <t>Основы химической технологии</t>
  </si>
  <si>
    <t>Системы управления базами данных</t>
  </si>
  <si>
    <t>Организация и планирование АП</t>
  </si>
  <si>
    <t>Курсовая раота ВМСС</t>
  </si>
  <si>
    <t>ВМСС</t>
  </si>
  <si>
    <t>Основы коррозии и защита металлов</t>
  </si>
  <si>
    <t>Безопасность жизнедеятельности</t>
  </si>
  <si>
    <t>Основы экономики и УП</t>
  </si>
  <si>
    <t>Основы нанохимии</t>
  </si>
  <si>
    <t>Электротехника и ПЭ</t>
  </si>
  <si>
    <t>Введение в химическую технологию</t>
  </si>
  <si>
    <t>Аналитическая химия и ФХМА</t>
  </si>
  <si>
    <t>Прикладная механика</t>
  </si>
  <si>
    <t>Кристаллография и минералогия</t>
  </si>
  <si>
    <t>Процессы и аппараты</t>
  </si>
  <si>
    <t>Механизмы и кинетика органических реакций</t>
  </si>
  <si>
    <t>Основы биохимии и биотехнологии</t>
  </si>
  <si>
    <t>Безопасность жизнедеятельность</t>
  </si>
  <si>
    <t>Основы экономики и управления производством</t>
  </si>
  <si>
    <t>Химия полимеров</t>
  </si>
  <si>
    <t>Процессы и аппараты химической технологиии</t>
  </si>
  <si>
    <t>Физика полимеров</t>
  </si>
  <si>
    <t>Стандартизация</t>
  </si>
  <si>
    <t>Метрология</t>
  </si>
  <si>
    <t>Отбор и подготовка проб при проведении контроля</t>
  </si>
  <si>
    <t>Стандартизация объектов технического регулирования</t>
  </si>
  <si>
    <t>Подтверждение соответствия</t>
  </si>
  <si>
    <t>Системы качества</t>
  </si>
  <si>
    <t>Контроль качества продукции на этапах жизненнгого цикла</t>
  </si>
  <si>
    <t>Программные статистические комплексы</t>
  </si>
  <si>
    <t>Основы бухгалтерского учёта и налогообложения</t>
  </si>
  <si>
    <t>Тайм-менеджмент</t>
  </si>
  <si>
    <t>Продвижение товаров и услуг</t>
  </si>
  <si>
    <t>Основы финансовых вычислений</t>
  </si>
  <si>
    <t>Диагностика эффективности  обслуживания клиетонтов</t>
  </si>
  <si>
    <t>Потребительское право</t>
  </si>
  <si>
    <t>Стандартизация,сертификация и лецензирование</t>
  </si>
  <si>
    <t>Финансовое право</t>
  </si>
  <si>
    <t>Проектная деятельность</t>
  </si>
  <si>
    <t xml:space="preserve">Инвестиции и инвестиционный процесс </t>
  </si>
  <si>
    <t>экономический анализ деятельности предприятий сервиса</t>
  </si>
  <si>
    <t>Курсовая работа Финансовый анализ</t>
  </si>
  <si>
    <t>Финансовый анализ</t>
  </si>
  <si>
    <t>Производственная практика. Сервисная практика</t>
  </si>
  <si>
    <t>Основы бух.учёта и налогообложения</t>
  </si>
  <si>
    <t>Правовое обеспечение информационных услуг</t>
  </si>
  <si>
    <t>Стратегический менеджмент</t>
  </si>
  <si>
    <t>Стандартизация, сертификация и  лицензирование</t>
  </si>
  <si>
    <t>Основы мультимедийных технологий</t>
  </si>
  <si>
    <t>Стсиемы искусственного интеллекта</t>
  </si>
  <si>
    <t>Основы электронной коммерции</t>
  </si>
  <si>
    <t>Курсовая работа СУБД</t>
  </si>
  <si>
    <t>Производственная приктика. Сервисная практика</t>
  </si>
  <si>
    <t>Математическая логика и теория алгоритмов</t>
  </si>
  <si>
    <t>Компьютерная графика и дизайн</t>
  </si>
  <si>
    <t>Курсовая работа Схемотехника</t>
  </si>
  <si>
    <t>Схемотехника</t>
  </si>
  <si>
    <t>XML-технология</t>
  </si>
  <si>
    <t>Профессиональный английский язык</t>
  </si>
  <si>
    <t>Курсовая работа Профессиональный английский язык</t>
  </si>
  <si>
    <t>Мультимедиатехнология</t>
  </si>
  <si>
    <t>Базы данных</t>
  </si>
  <si>
    <t>Сети и и телекоммуникации</t>
  </si>
  <si>
    <t>Курсовая работа СПО</t>
  </si>
  <si>
    <t>Системное программное обеспечение</t>
  </si>
  <si>
    <t>Надежность, эргономика и качество АСОИиУ</t>
  </si>
  <si>
    <t>Теория информации</t>
  </si>
  <si>
    <t>Учебная практика. Технологическая практика</t>
  </si>
  <si>
    <t>Менеджмент каческтва</t>
  </si>
  <si>
    <t>ОТАУиРТСА</t>
  </si>
  <si>
    <t>Элементы теории механизмов и машин в СС</t>
  </si>
  <si>
    <t>Автотранспортные средства</t>
  </si>
  <si>
    <t xml:space="preserve"> Курсовой проект ЭТММвСС</t>
  </si>
  <si>
    <t>Элементы теории ММвСС</t>
  </si>
  <si>
    <t>Электронные системы автомобиля</t>
  </si>
  <si>
    <t>Курсовая работа Маркетинг</t>
  </si>
  <si>
    <t>223058</t>
  </si>
  <si>
    <t>Курсова я работа ДЭОК</t>
  </si>
  <si>
    <t>Прикладная информатика</t>
  </si>
  <si>
    <t>2119011</t>
  </si>
  <si>
    <t>2119209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</si>
</sst>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86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0" fillId="0" borderId="12" xfId="0" applyBorder="1"/>
    <xf numFmtId="0" fontId="0" fillId="0" borderId="0" xfId="0"/>
    <xf numFmtId="0" fontId="2" fillId="0" borderId="4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0" fontId="0" fillId="0" borderId="0" xfId="0"/>
    <xf numFmtId="0" fontId="5" fillId="0" borderId="51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52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textRotation="90" wrapText="1"/>
    </xf>
    <xf numFmtId="0" fontId="5" fillId="0" borderId="54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textRotation="90" wrapText="1"/>
    </xf>
    <xf numFmtId="2" fontId="1" fillId="0" borderId="38" xfId="0" applyNumberFormat="1" applyFont="1" applyBorder="1" applyAlignment="1">
      <alignment horizontal="center" vertical="center"/>
    </xf>
    <xf numFmtId="0" fontId="0" fillId="0" borderId="24" xfId="0" applyBorder="1"/>
    <xf numFmtId="2" fontId="1" fillId="0" borderId="36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36" xfId="0" applyBorder="1"/>
    <xf numFmtId="0" fontId="6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1" fillId="0" borderId="38" xfId="1" applyFont="1" applyFill="1" applyBorder="1" applyAlignment="1">
      <alignment horizontal="center" wrapTex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textRotation="90" wrapText="1"/>
    </xf>
    <xf numFmtId="0" fontId="0" fillId="0" borderId="0" xfId="0"/>
    <xf numFmtId="0" fontId="1" fillId="0" borderId="5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2" fillId="0" borderId="43" xfId="0" applyFont="1" applyBorder="1" applyAlignment="1"/>
    <xf numFmtId="0" fontId="2" fillId="0" borderId="43" xfId="0" applyFont="1" applyBorder="1"/>
    <xf numFmtId="0" fontId="3" fillId="0" borderId="29" xfId="0" applyFont="1" applyBorder="1"/>
    <xf numFmtId="0" fontId="3" fillId="0" borderId="23" xfId="0" applyFont="1" applyBorder="1"/>
    <xf numFmtId="0" fontId="1" fillId="0" borderId="41" xfId="2" applyFont="1" applyFill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" fillId="0" borderId="40" xfId="2" applyFont="1" applyFill="1" applyBorder="1" applyAlignment="1">
      <alignment horizontal="center" vertical="center" wrapText="1"/>
    </xf>
    <xf numFmtId="0" fontId="1" fillId="0" borderId="38" xfId="3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3" fillId="0" borderId="43" xfId="0" applyFont="1" applyBorder="1"/>
    <xf numFmtId="0" fontId="1" fillId="0" borderId="38" xfId="4" applyFont="1" applyFill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2" fontId="1" fillId="0" borderId="26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0" xfId="0"/>
    <xf numFmtId="0" fontId="5" fillId="0" borderId="14" xfId="0" applyFont="1" applyBorder="1" applyAlignment="1">
      <alignment horizontal="center" vertical="center" textRotation="90" wrapText="1"/>
    </xf>
    <xf numFmtId="0" fontId="1" fillId="0" borderId="61" xfId="0" applyFont="1" applyBorder="1" applyAlignment="1">
      <alignment horizontal="center" vertical="center"/>
    </xf>
    <xf numFmtId="0" fontId="1" fillId="0" borderId="40" xfId="6" applyFont="1" applyFill="1" applyBorder="1" applyAlignment="1">
      <alignment horizontal="left" vertical="center" wrapText="1"/>
    </xf>
    <xf numFmtId="0" fontId="1" fillId="0" borderId="38" xfId="6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" fillId="0" borderId="26" xfId="6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textRotation="90" wrapText="1"/>
    </xf>
    <xf numFmtId="0" fontId="5" fillId="0" borderId="61" xfId="0" applyFont="1" applyBorder="1" applyAlignment="1">
      <alignment horizontal="center" vertical="center" textRotation="90" wrapText="1"/>
    </xf>
    <xf numFmtId="0" fontId="5" fillId="0" borderId="6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6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90" wrapText="1"/>
    </xf>
    <xf numFmtId="0" fontId="1" fillId="0" borderId="40" xfId="1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5" fillId="0" borderId="59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" fillId="0" borderId="32" xfId="4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33" xfId="0" applyFont="1" applyBorder="1"/>
    <xf numFmtId="0" fontId="6" fillId="0" borderId="0" xfId="0" applyFont="1"/>
    <xf numFmtId="0" fontId="6" fillId="0" borderId="39" xfId="0" applyFont="1" applyBorder="1"/>
    <xf numFmtId="0" fontId="6" fillId="0" borderId="18" xfId="0" applyFont="1" applyBorder="1"/>
    <xf numFmtId="0" fontId="6" fillId="0" borderId="40" xfId="0" applyFont="1" applyBorder="1"/>
    <xf numFmtId="0" fontId="6" fillId="0" borderId="38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10" xfId="0" applyFont="1" applyBorder="1" applyAlignment="1">
      <alignment horizontal="center" textRotation="90"/>
    </xf>
    <xf numFmtId="0" fontId="6" fillId="0" borderId="63" xfId="0" applyFont="1" applyBorder="1" applyAlignment="1">
      <alignment horizontal="center"/>
    </xf>
    <xf numFmtId="0" fontId="6" fillId="0" borderId="24" xfId="0" applyFont="1" applyBorder="1"/>
    <xf numFmtId="0" fontId="6" fillId="0" borderId="36" xfId="0" applyFont="1" applyBorder="1"/>
    <xf numFmtId="0" fontId="1" fillId="0" borderId="34" xfId="1" applyFont="1" applyFill="1" applyBorder="1" applyAlignment="1">
      <alignment horizontal="center" wrapText="1"/>
    </xf>
    <xf numFmtId="0" fontId="6" fillId="0" borderId="25" xfId="0" applyFont="1" applyBorder="1"/>
    <xf numFmtId="0" fontId="6" fillId="0" borderId="26" xfId="0" applyFont="1" applyBorder="1"/>
    <xf numFmtId="0" fontId="0" fillId="0" borderId="0" xfId="0"/>
    <xf numFmtId="0" fontId="1" fillId="0" borderId="41" xfId="3" applyFont="1" applyFill="1" applyBorder="1" applyAlignment="1">
      <alignment horizontal="left" vertical="center" wrapText="1"/>
    </xf>
    <xf numFmtId="0" fontId="1" fillId="0" borderId="34" xfId="4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0" borderId="40" xfId="4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0" fillId="0" borderId="0" xfId="0"/>
    <xf numFmtId="0" fontId="6" fillId="0" borderId="12" xfId="0" applyFont="1" applyBorder="1" applyAlignment="1">
      <alignment horizontal="left"/>
    </xf>
    <xf numFmtId="0" fontId="6" fillId="0" borderId="50" xfId="0" applyFont="1" applyBorder="1"/>
    <xf numFmtId="0" fontId="6" fillId="0" borderId="6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" fillId="0" borderId="62" xfId="5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38" xfId="5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0" borderId="0" xfId="0" applyFont="1" applyAlignment="1">
      <alignment vertical="center" textRotation="90" wrapText="1"/>
    </xf>
    <xf numFmtId="0" fontId="1" fillId="0" borderId="61" xfId="5" applyFont="1" applyFill="1" applyBorder="1" applyAlignment="1">
      <alignment horizontal="left" wrapText="1"/>
    </xf>
    <xf numFmtId="0" fontId="1" fillId="0" borderId="40" xfId="5" applyFont="1" applyFill="1" applyBorder="1" applyAlignment="1">
      <alignment horizontal="left" wrapText="1"/>
    </xf>
    <xf numFmtId="0" fontId="6" fillId="0" borderId="18" xfId="0" applyFont="1" applyBorder="1" applyAlignment="1"/>
    <xf numFmtId="0" fontId="2" fillId="0" borderId="18" xfId="5" applyFont="1" applyFill="1" applyBorder="1" applyAlignment="1">
      <alignment horizontal="center" wrapText="1"/>
    </xf>
    <xf numFmtId="0" fontId="6" fillId="0" borderId="60" xfId="0" applyFont="1" applyBorder="1" applyAlignment="1"/>
    <xf numFmtId="0" fontId="0" fillId="0" borderId="0" xfId="0"/>
    <xf numFmtId="0" fontId="1" fillId="0" borderId="32" xfId="6" applyFont="1" applyFill="1" applyBorder="1" applyAlignment="1">
      <alignment horizontal="center" vertical="center" wrapText="1"/>
    </xf>
    <xf numFmtId="0" fontId="1" fillId="0" borderId="34" xfId="6" applyFont="1" applyFill="1" applyBorder="1" applyAlignment="1">
      <alignment horizontal="left" vertical="center" wrapText="1"/>
    </xf>
    <xf numFmtId="0" fontId="6" fillId="0" borderId="30" xfId="0" applyFont="1" applyBorder="1"/>
    <xf numFmtId="0" fontId="1" fillId="0" borderId="34" xfId="5" applyFont="1" applyFill="1" applyBorder="1" applyAlignment="1">
      <alignment horizontal="left" wrapText="1"/>
    </xf>
    <xf numFmtId="0" fontId="1" fillId="0" borderId="32" xfId="5" applyFont="1" applyFill="1" applyBorder="1" applyAlignment="1">
      <alignment horizontal="center" wrapText="1"/>
    </xf>
    <xf numFmtId="0" fontId="1" fillId="0" borderId="64" xfId="0" applyFont="1" applyBorder="1" applyAlignment="1">
      <alignment horizontal="center"/>
    </xf>
    <xf numFmtId="2" fontId="1" fillId="0" borderId="6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1" xfId="3" applyFont="1" applyFill="1" applyBorder="1" applyAlignment="1">
      <alignment horizontal="center" vertical="center" wrapText="1"/>
    </xf>
    <xf numFmtId="0" fontId="1" fillId="0" borderId="40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60" xfId="0" applyFont="1" applyBorder="1" applyAlignment="1">
      <alignment horizontal="left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left"/>
    </xf>
    <xf numFmtId="0" fontId="6" fillId="0" borderId="6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8" xfId="0" applyBorder="1"/>
    <xf numFmtId="0" fontId="2" fillId="0" borderId="4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textRotation="90" wrapText="1"/>
    </xf>
    <xf numFmtId="0" fontId="1" fillId="0" borderId="34" xfId="4" applyFont="1" applyFill="1" applyBorder="1" applyAlignment="1">
      <alignment horizontal="center" vertical="center" wrapText="1"/>
    </xf>
    <xf numFmtId="0" fontId="1" fillId="0" borderId="40" xfId="4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/>
    </xf>
    <xf numFmtId="2" fontId="1" fillId="0" borderId="32" xfId="0" applyNumberFormat="1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6" fillId="0" borderId="63" xfId="0" applyFont="1" applyBorder="1"/>
    <xf numFmtId="0" fontId="6" fillId="0" borderId="62" xfId="0" applyFont="1" applyBorder="1"/>
    <xf numFmtId="0" fontId="6" fillId="0" borderId="59" xfId="0" applyFont="1" applyBorder="1"/>
    <xf numFmtId="0" fontId="6" fillId="0" borderId="10" xfId="0" applyFont="1" applyBorder="1"/>
    <xf numFmtId="0" fontId="6" fillId="0" borderId="47" xfId="0" applyFont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8" xfId="0" applyFont="1" applyFill="1" applyBorder="1"/>
    <xf numFmtId="0" fontId="6" fillId="2" borderId="40" xfId="0" applyFont="1" applyFill="1" applyBorder="1"/>
    <xf numFmtId="2" fontId="1" fillId="2" borderId="38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60" xfId="0" applyFont="1" applyFill="1" applyBorder="1" applyAlignment="1">
      <alignment horizontal="left"/>
    </xf>
    <xf numFmtId="0" fontId="1" fillId="2" borderId="34" xfId="5" applyFont="1" applyFill="1" applyBorder="1" applyAlignment="1">
      <alignment horizontal="left" wrapText="1"/>
    </xf>
    <xf numFmtId="0" fontId="1" fillId="2" borderId="32" xfId="5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2" fontId="1" fillId="2" borderId="64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6" fillId="0" borderId="12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39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 textRotation="90" wrapText="1"/>
    </xf>
    <xf numFmtId="0" fontId="0" fillId="0" borderId="4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0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0" fillId="0" borderId="48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0" fillId="0" borderId="22" xfId="0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  <xf numFmtId="0" fontId="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2" fillId="0" borderId="5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" xfId="0" applyFont="1" applyBorder="1" applyAlignment="1">
      <alignment horizontal="left" vertical="center" textRotation="90" wrapText="1"/>
    </xf>
    <xf numFmtId="0" fontId="0" fillId="0" borderId="11" xfId="0" applyBorder="1" applyAlignment="1">
      <alignment horizontal="left" vertical="center" textRotation="90" wrapText="1"/>
    </xf>
    <xf numFmtId="0" fontId="0" fillId="0" borderId="31" xfId="0" applyBorder="1" applyAlignment="1">
      <alignment horizontal="left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11" fillId="0" borderId="31" xfId="0" applyFont="1" applyBorder="1" applyAlignment="1">
      <alignment horizontal="center" textRotation="90" wrapText="1"/>
    </xf>
    <xf numFmtId="0" fontId="0" fillId="0" borderId="13" xfId="0" applyBorder="1" applyAlignment="1">
      <alignment horizontal="center"/>
    </xf>
    <xf numFmtId="0" fontId="2" fillId="0" borderId="47" xfId="0" applyFont="1" applyBorder="1" applyAlignment="1">
      <alignment horizontal="center" textRotation="90" wrapText="1"/>
    </xf>
    <xf numFmtId="0" fontId="0" fillId="0" borderId="48" xfId="0" applyBorder="1" applyAlignment="1">
      <alignment horizontal="center" textRotation="90" wrapText="1"/>
    </xf>
    <xf numFmtId="0" fontId="1" fillId="0" borderId="47" xfId="0" applyFont="1" applyBorder="1" applyAlignment="1">
      <alignment horizontal="center" textRotation="90" wrapText="1"/>
    </xf>
    <xf numFmtId="0" fontId="11" fillId="0" borderId="48" xfId="0" applyFont="1" applyBorder="1" applyAlignment="1">
      <alignment horizontal="center" textRotation="90" wrapText="1"/>
    </xf>
    <xf numFmtId="0" fontId="9" fillId="0" borderId="48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0" fillId="0" borderId="23" xfId="0" applyBorder="1" applyAlignment="1">
      <alignment horizont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_ЗА-18-1" xfId="2"/>
    <cellStyle name="Обычный_ЗАС-18-1" xfId="5"/>
    <cellStyle name="Обычный_ЗСТС-18-1" xfId="6"/>
    <cellStyle name="Обычный_ЗТМ-18-1" xfId="1"/>
    <cellStyle name="Обычный_ЗХТ-18-1" xfId="3"/>
    <cellStyle name="Обычный_ЗЭК-18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6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4.7109375" style="220" customWidth="1"/>
    <col min="2" max="2" width="6.140625" customWidth="1"/>
    <col min="3" max="3" width="5" customWidth="1"/>
    <col min="4" max="4" width="5.140625" customWidth="1"/>
    <col min="5" max="5" width="6" style="133" customWidth="1"/>
    <col min="6" max="6" width="9.85546875" customWidth="1"/>
    <col min="7" max="7" width="6.5703125" customWidth="1"/>
    <col min="8" max="9" width="4.5703125" customWidth="1"/>
    <col min="10" max="10" width="4.7109375" customWidth="1"/>
    <col min="11" max="11" width="4.85546875" customWidth="1"/>
    <col min="12" max="12" width="5" style="133" customWidth="1"/>
    <col min="13" max="13" width="11.28515625" style="209" customWidth="1"/>
    <col min="14" max="14" width="4.7109375" customWidth="1"/>
    <col min="15" max="15" width="9.140625" customWidth="1"/>
    <col min="16" max="16" width="4.28515625" customWidth="1"/>
    <col min="17" max="17" width="4" customWidth="1"/>
    <col min="18" max="18" width="4.28515625" customWidth="1"/>
    <col min="19" max="19" width="3.85546875" customWidth="1"/>
    <col min="20" max="20" width="4" customWidth="1"/>
    <col min="21" max="21" width="6" customWidth="1"/>
    <col min="22" max="23" width="4.5703125" customWidth="1"/>
    <col min="24" max="24" width="5" style="230" customWidth="1"/>
    <col min="25" max="25" width="5.85546875" style="239" customWidth="1"/>
    <col min="26" max="26" width="4.7109375" style="239" customWidth="1"/>
    <col min="27" max="27" width="5.140625" style="239" customWidth="1"/>
    <col min="28" max="28" width="4" style="239" customWidth="1"/>
    <col min="29" max="29" width="3.85546875" customWidth="1"/>
    <col min="30" max="30" width="5" style="239" customWidth="1"/>
    <col min="31" max="31" width="7.7109375" style="239" customWidth="1"/>
    <col min="32" max="32" width="9.140625" style="239"/>
    <col min="33" max="33" width="5.7109375" style="239" customWidth="1"/>
    <col min="34" max="43" width="5.7109375" customWidth="1"/>
    <col min="44" max="44" width="7.42578125" customWidth="1"/>
    <col min="45" max="82" width="5.7109375" customWidth="1"/>
  </cols>
  <sheetData>
    <row r="1" spans="1:86" ht="18.75" x14ac:dyDescent="0.3">
      <c r="A1" s="221" t="s">
        <v>0</v>
      </c>
      <c r="B1" s="327" t="s">
        <v>1</v>
      </c>
      <c r="C1" s="327"/>
      <c r="D1" s="327"/>
      <c r="E1" s="327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1"/>
      <c r="R1" s="2"/>
      <c r="S1" s="2"/>
      <c r="T1" s="2"/>
      <c r="U1" s="2"/>
      <c r="V1" s="2"/>
      <c r="W1" s="2"/>
      <c r="X1" s="231"/>
      <c r="Y1" s="231"/>
      <c r="Z1" s="231"/>
      <c r="AA1" s="231"/>
      <c r="AB1" s="231"/>
      <c r="AC1" s="2"/>
      <c r="AD1" s="231"/>
      <c r="AE1" s="231"/>
      <c r="AF1" s="231"/>
      <c r="AG1" s="23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221" t="s">
        <v>2</v>
      </c>
      <c r="B2" s="327" t="s">
        <v>3</v>
      </c>
      <c r="C2" s="327"/>
      <c r="D2" s="327"/>
      <c r="E2" s="327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1"/>
      <c r="R2" s="2"/>
      <c r="S2" s="2"/>
      <c r="T2" s="2"/>
      <c r="U2" s="2"/>
      <c r="V2" s="2"/>
      <c r="W2" s="2"/>
      <c r="X2" s="231"/>
      <c r="Y2" s="231"/>
      <c r="Z2" s="231"/>
      <c r="AA2" s="231"/>
      <c r="AB2" s="231"/>
      <c r="AC2" s="2"/>
      <c r="AD2" s="231"/>
      <c r="AE2" s="231"/>
      <c r="AF2" s="231"/>
      <c r="AG2" s="23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221" t="s">
        <v>4</v>
      </c>
      <c r="B3" s="327" t="s">
        <v>69</v>
      </c>
      <c r="C3" s="327"/>
      <c r="D3" s="327"/>
      <c r="E3" s="13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31"/>
      <c r="Y3" s="231"/>
      <c r="Z3" s="231"/>
      <c r="AA3" s="231"/>
      <c r="AB3" s="231"/>
      <c r="AC3" s="2"/>
      <c r="AD3" s="231"/>
      <c r="AE3" s="231"/>
      <c r="AF3" s="231"/>
      <c r="AG3" s="23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221" t="s">
        <v>5</v>
      </c>
      <c r="B4" s="327">
        <v>2021</v>
      </c>
      <c r="C4" s="327"/>
      <c r="D4" s="327"/>
      <c r="E4" s="134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31"/>
      <c r="Y4" s="231"/>
      <c r="Z4" s="231"/>
      <c r="AA4" s="231"/>
      <c r="AB4" s="231"/>
      <c r="AC4" s="2"/>
      <c r="AD4" s="231"/>
      <c r="AE4" s="231"/>
      <c r="AF4" s="231"/>
      <c r="AG4" s="23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21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31"/>
      <c r="Y5" s="231"/>
      <c r="Z5" s="231"/>
      <c r="AA5" s="231"/>
      <c r="AB5" s="231"/>
      <c r="AC5" s="2"/>
      <c r="AD5" s="231"/>
      <c r="AE5" s="231"/>
      <c r="AF5" s="231"/>
      <c r="AG5" s="23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329" t="s">
        <v>6</v>
      </c>
      <c r="B6" s="306" t="s">
        <v>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6" t="s">
        <v>8</v>
      </c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9"/>
      <c r="AF6" s="323" t="s">
        <v>311</v>
      </c>
      <c r="AG6" s="306" t="s">
        <v>9</v>
      </c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2"/>
      <c r="AY6" s="294" t="s">
        <v>36</v>
      </c>
      <c r="AZ6" s="298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306" t="s">
        <v>70</v>
      </c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8"/>
      <c r="CG6" s="309"/>
      <c r="CH6" s="313" t="s">
        <v>10</v>
      </c>
    </row>
    <row r="7" spans="1:86" ht="16.5" thickBot="1" x14ac:dyDescent="0.3">
      <c r="A7" s="330"/>
      <c r="B7" s="306" t="s">
        <v>11</v>
      </c>
      <c r="C7" s="307"/>
      <c r="D7" s="307"/>
      <c r="E7" s="307"/>
      <c r="F7" s="307"/>
      <c r="G7" s="307"/>
      <c r="H7" s="307"/>
      <c r="I7" s="307"/>
      <c r="J7" s="309"/>
      <c r="K7" s="317" t="s">
        <v>12</v>
      </c>
      <c r="L7" s="317"/>
      <c r="M7" s="317"/>
      <c r="N7" s="307"/>
      <c r="O7" s="307"/>
      <c r="P7" s="307"/>
      <c r="Q7" s="307"/>
      <c r="R7" s="307"/>
      <c r="S7" s="306" t="s">
        <v>13</v>
      </c>
      <c r="T7" s="307"/>
      <c r="U7" s="307"/>
      <c r="V7" s="307"/>
      <c r="W7" s="307"/>
      <c r="X7" s="309"/>
      <c r="Y7" s="306" t="s">
        <v>14</v>
      </c>
      <c r="Z7" s="307"/>
      <c r="AA7" s="307"/>
      <c r="AB7" s="307"/>
      <c r="AC7" s="307"/>
      <c r="AD7" s="307"/>
      <c r="AE7" s="309"/>
      <c r="AF7" s="324"/>
      <c r="AG7" s="306" t="s">
        <v>15</v>
      </c>
      <c r="AH7" s="307"/>
      <c r="AI7" s="307"/>
      <c r="AJ7" s="307"/>
      <c r="AK7" s="307"/>
      <c r="AL7" s="307"/>
      <c r="AM7" s="307"/>
      <c r="AN7" s="309"/>
      <c r="AO7" s="306" t="s">
        <v>16</v>
      </c>
      <c r="AP7" s="307"/>
      <c r="AQ7" s="307"/>
      <c r="AR7" s="307"/>
      <c r="AS7" s="307"/>
      <c r="AT7" s="307"/>
      <c r="AU7" s="307"/>
      <c r="AV7" s="307"/>
      <c r="AW7" s="307"/>
      <c r="AX7" s="309"/>
      <c r="AY7" s="294" t="s">
        <v>17</v>
      </c>
      <c r="AZ7" s="295"/>
      <c r="BA7" s="295"/>
      <c r="BB7" s="295"/>
      <c r="BC7" s="295"/>
      <c r="BD7" s="295"/>
      <c r="BE7" s="295"/>
      <c r="BF7" s="294" t="s">
        <v>18</v>
      </c>
      <c r="BG7" s="298"/>
      <c r="BH7" s="298"/>
      <c r="BI7" s="298"/>
      <c r="BJ7" s="298"/>
      <c r="BK7" s="298"/>
      <c r="BL7" s="298"/>
      <c r="BM7" s="298"/>
      <c r="BN7" s="298"/>
      <c r="BO7" s="298"/>
      <c r="BP7" s="299"/>
      <c r="BQ7" s="318" t="s">
        <v>19</v>
      </c>
      <c r="BR7" s="319"/>
      <c r="BS7" s="319"/>
      <c r="BT7" s="319"/>
      <c r="BU7" s="319"/>
      <c r="BV7" s="319"/>
      <c r="BW7" s="319"/>
      <c r="BX7" s="319"/>
      <c r="BY7" s="308" t="s">
        <v>20</v>
      </c>
      <c r="BZ7" s="298"/>
      <c r="CA7" s="298"/>
      <c r="CB7" s="298"/>
      <c r="CC7" s="298"/>
      <c r="CD7" s="298"/>
      <c r="CE7" s="298"/>
      <c r="CF7" s="298"/>
      <c r="CG7" s="320"/>
      <c r="CH7" s="314"/>
    </row>
    <row r="8" spans="1:86" ht="16.149999999999999" customHeight="1" thickBot="1" x14ac:dyDescent="0.3">
      <c r="A8" s="330"/>
      <c r="B8" s="306" t="s">
        <v>21</v>
      </c>
      <c r="C8" s="307"/>
      <c r="D8" s="307"/>
      <c r="E8" s="307"/>
      <c r="F8" s="307"/>
      <c r="G8" s="308"/>
      <c r="H8" s="306" t="s">
        <v>22</v>
      </c>
      <c r="I8" s="307"/>
      <c r="J8" s="309"/>
      <c r="K8" s="317" t="s">
        <v>21</v>
      </c>
      <c r="L8" s="317"/>
      <c r="M8" s="317"/>
      <c r="N8" s="307"/>
      <c r="O8" s="307"/>
      <c r="P8" s="306" t="s">
        <v>37</v>
      </c>
      <c r="Q8" s="317"/>
      <c r="R8" s="307"/>
      <c r="S8" s="306" t="s">
        <v>21</v>
      </c>
      <c r="T8" s="307"/>
      <c r="U8" s="308"/>
      <c r="V8" s="306" t="s">
        <v>22</v>
      </c>
      <c r="W8" s="307"/>
      <c r="X8" s="309"/>
      <c r="Y8" s="306" t="s">
        <v>21</v>
      </c>
      <c r="Z8" s="307"/>
      <c r="AA8" s="307"/>
      <c r="AB8" s="307"/>
      <c r="AC8" s="308"/>
      <c r="AD8" s="306" t="s">
        <v>22</v>
      </c>
      <c r="AE8" s="326"/>
      <c r="AF8" s="324"/>
      <c r="AG8" s="306" t="s">
        <v>21</v>
      </c>
      <c r="AH8" s="307"/>
      <c r="AI8" s="307"/>
      <c r="AJ8" s="307"/>
      <c r="AK8" s="308"/>
      <c r="AL8" s="306" t="s">
        <v>22</v>
      </c>
      <c r="AM8" s="307"/>
      <c r="AN8" s="309"/>
      <c r="AO8" s="294" t="s">
        <v>21</v>
      </c>
      <c r="AP8" s="295"/>
      <c r="AQ8" s="295"/>
      <c r="AR8" s="295"/>
      <c r="AS8" s="306" t="s">
        <v>22</v>
      </c>
      <c r="AT8" s="307"/>
      <c r="AU8" s="307"/>
      <c r="AV8" s="307"/>
      <c r="AW8" s="307"/>
      <c r="AX8" s="308"/>
      <c r="AY8" s="294" t="s">
        <v>21</v>
      </c>
      <c r="AZ8" s="295"/>
      <c r="BA8" s="295"/>
      <c r="BB8" s="295"/>
      <c r="BC8" s="296" t="s">
        <v>22</v>
      </c>
      <c r="BD8" s="297"/>
      <c r="BE8" s="297"/>
      <c r="BF8" s="294" t="s">
        <v>21</v>
      </c>
      <c r="BG8" s="298"/>
      <c r="BH8" s="298"/>
      <c r="BI8" s="298"/>
      <c r="BJ8" s="298"/>
      <c r="BK8" s="298"/>
      <c r="BL8" s="299"/>
      <c r="BM8" s="294" t="s">
        <v>22</v>
      </c>
      <c r="BN8" s="298"/>
      <c r="BO8" s="299"/>
      <c r="BP8" s="304"/>
      <c r="BQ8" s="306" t="s">
        <v>21</v>
      </c>
      <c r="BR8" s="307"/>
      <c r="BS8" s="307"/>
      <c r="BT8" s="307"/>
      <c r="BU8" s="307"/>
      <c r="BV8" s="308"/>
      <c r="BW8" s="306" t="s">
        <v>22</v>
      </c>
      <c r="BX8" s="309"/>
      <c r="BY8" s="295" t="s">
        <v>21</v>
      </c>
      <c r="BZ8" s="295"/>
      <c r="CA8" s="295"/>
      <c r="CB8" s="310"/>
      <c r="CC8" s="294" t="s">
        <v>22</v>
      </c>
      <c r="CD8" s="299"/>
      <c r="CE8" s="311" t="s">
        <v>24</v>
      </c>
      <c r="CF8" s="300" t="s">
        <v>25</v>
      </c>
      <c r="CG8" s="302" t="s">
        <v>26</v>
      </c>
      <c r="CH8" s="315"/>
    </row>
    <row r="9" spans="1:86" ht="144" customHeight="1" thickBot="1" x14ac:dyDescent="0.3">
      <c r="A9" s="331"/>
      <c r="B9" s="5" t="s">
        <v>27</v>
      </c>
      <c r="C9" s="7" t="s">
        <v>29</v>
      </c>
      <c r="D9" s="7" t="s">
        <v>28</v>
      </c>
      <c r="E9" s="7" t="s">
        <v>102</v>
      </c>
      <c r="F9" s="7" t="s">
        <v>38</v>
      </c>
      <c r="G9" s="8" t="s">
        <v>30</v>
      </c>
      <c r="H9" s="9" t="s">
        <v>31</v>
      </c>
      <c r="I9" s="7" t="s">
        <v>32</v>
      </c>
      <c r="J9" s="8" t="s">
        <v>28</v>
      </c>
      <c r="K9" s="9" t="s">
        <v>27</v>
      </c>
      <c r="L9" s="9" t="s">
        <v>33</v>
      </c>
      <c r="M9" s="10" t="s">
        <v>103</v>
      </c>
      <c r="N9" s="112" t="s">
        <v>28</v>
      </c>
      <c r="O9" s="112" t="s">
        <v>38</v>
      </c>
      <c r="P9" s="9" t="s">
        <v>32</v>
      </c>
      <c r="Q9" s="9" t="s">
        <v>28</v>
      </c>
      <c r="R9" s="8" t="s">
        <v>34</v>
      </c>
      <c r="S9" s="54" t="s">
        <v>27</v>
      </c>
      <c r="T9" s="52" t="s">
        <v>28</v>
      </c>
      <c r="U9" s="8" t="s">
        <v>305</v>
      </c>
      <c r="V9" s="9" t="s">
        <v>304</v>
      </c>
      <c r="W9" s="7" t="s">
        <v>32</v>
      </c>
      <c r="X9" s="8" t="s">
        <v>28</v>
      </c>
      <c r="Y9" s="5" t="s">
        <v>306</v>
      </c>
      <c r="Z9" s="7" t="s">
        <v>307</v>
      </c>
      <c r="AA9" s="7" t="s">
        <v>308</v>
      </c>
      <c r="AB9" s="10" t="s">
        <v>309</v>
      </c>
      <c r="AC9" s="8" t="s">
        <v>310</v>
      </c>
      <c r="AD9" s="9" t="s">
        <v>27</v>
      </c>
      <c r="AE9" s="8" t="s">
        <v>312</v>
      </c>
      <c r="AF9" s="325"/>
      <c r="AG9" s="5" t="s">
        <v>334</v>
      </c>
      <c r="AH9" s="7" t="s">
        <v>327</v>
      </c>
      <c r="AI9" s="7" t="s">
        <v>389</v>
      </c>
      <c r="AJ9" s="7" t="s">
        <v>390</v>
      </c>
      <c r="AK9" s="8" t="s">
        <v>391</v>
      </c>
      <c r="AL9" s="9" t="s">
        <v>392</v>
      </c>
      <c r="AM9" s="7" t="s">
        <v>393</v>
      </c>
      <c r="AN9" s="8" t="s">
        <v>306</v>
      </c>
      <c r="AO9" s="9" t="s">
        <v>394</v>
      </c>
      <c r="AP9" s="7" t="s">
        <v>395</v>
      </c>
      <c r="AQ9" s="7" t="s">
        <v>396</v>
      </c>
      <c r="AR9" s="8" t="s">
        <v>398</v>
      </c>
      <c r="AS9" s="9" t="s">
        <v>306</v>
      </c>
      <c r="AT9" s="7" t="s">
        <v>397</v>
      </c>
      <c r="AU9" s="7" t="s">
        <v>398</v>
      </c>
      <c r="AV9" s="7" t="s">
        <v>303</v>
      </c>
      <c r="AW9" s="7" t="s">
        <v>399</v>
      </c>
      <c r="AX9" s="8" t="s">
        <v>400</v>
      </c>
      <c r="AY9" s="9"/>
      <c r="AZ9" s="7"/>
      <c r="BA9" s="7"/>
      <c r="BB9" s="8"/>
      <c r="BC9" s="11"/>
      <c r="BD9" s="10"/>
      <c r="BE9" s="8"/>
      <c r="BF9" s="11"/>
      <c r="BG9" s="10"/>
      <c r="BH9" s="10"/>
      <c r="BI9" s="10"/>
      <c r="BJ9" s="10"/>
      <c r="BK9" s="10"/>
      <c r="BL9" s="8"/>
      <c r="BM9" s="5"/>
      <c r="BN9" s="12"/>
      <c r="BO9" s="8"/>
      <c r="BP9" s="305"/>
      <c r="BQ9" s="5"/>
      <c r="BR9" s="7"/>
      <c r="BS9" s="7"/>
      <c r="BT9" s="7"/>
      <c r="BU9" s="7"/>
      <c r="BV9" s="10"/>
      <c r="BW9" s="5"/>
      <c r="BX9" s="8"/>
      <c r="BY9" s="13"/>
      <c r="BZ9" s="6"/>
      <c r="CA9" s="6"/>
      <c r="CB9" s="8"/>
      <c r="CC9" s="13"/>
      <c r="CD9" s="8"/>
      <c r="CE9" s="312"/>
      <c r="CF9" s="301"/>
      <c r="CG9" s="303"/>
      <c r="CH9" s="316"/>
    </row>
    <row r="10" spans="1:86" s="164" customFormat="1" ht="15.75" x14ac:dyDescent="0.25">
      <c r="A10" s="222" t="s">
        <v>71</v>
      </c>
      <c r="B10" s="162" t="s">
        <v>300</v>
      </c>
      <c r="C10" s="119" t="s">
        <v>301</v>
      </c>
      <c r="D10" s="14" t="s">
        <v>301</v>
      </c>
      <c r="E10" s="14">
        <v>5</v>
      </c>
      <c r="F10" s="23">
        <v>4</v>
      </c>
      <c r="G10" s="24">
        <v>5</v>
      </c>
      <c r="H10" s="22">
        <v>4</v>
      </c>
      <c r="I10" s="23">
        <v>4</v>
      </c>
      <c r="J10" s="24">
        <v>4</v>
      </c>
      <c r="K10" s="22" t="s">
        <v>301</v>
      </c>
      <c r="L10" s="22" t="s">
        <v>301</v>
      </c>
      <c r="M10" s="223" t="s">
        <v>301</v>
      </c>
      <c r="N10" s="111" t="s">
        <v>301</v>
      </c>
      <c r="O10" s="111">
        <v>3</v>
      </c>
      <c r="P10" s="22">
        <v>5</v>
      </c>
      <c r="Q10" s="22">
        <v>3</v>
      </c>
      <c r="R10" s="16">
        <v>3</v>
      </c>
      <c r="S10" s="22" t="s">
        <v>301</v>
      </c>
      <c r="T10" s="23" t="s">
        <v>301</v>
      </c>
      <c r="U10" s="24" t="s">
        <v>301</v>
      </c>
      <c r="V10" s="22">
        <v>5</v>
      </c>
      <c r="W10" s="23">
        <v>5</v>
      </c>
      <c r="X10" s="24">
        <v>5</v>
      </c>
      <c r="Y10" s="22"/>
      <c r="Z10" s="25" t="s">
        <v>301</v>
      </c>
      <c r="AA10" s="25" t="s">
        <v>301</v>
      </c>
      <c r="AB10" s="25" t="s">
        <v>301</v>
      </c>
      <c r="AC10" s="26" t="s">
        <v>301</v>
      </c>
      <c r="AD10" s="27">
        <v>3</v>
      </c>
      <c r="AE10" s="26">
        <v>3</v>
      </c>
      <c r="AF10" s="28">
        <v>4</v>
      </c>
      <c r="AG10" s="29" t="s">
        <v>301</v>
      </c>
      <c r="AH10" s="25" t="s">
        <v>301</v>
      </c>
      <c r="AI10" s="25" t="s">
        <v>301</v>
      </c>
      <c r="AJ10" s="25" t="s">
        <v>301</v>
      </c>
      <c r="AK10" s="26">
        <v>3</v>
      </c>
      <c r="AL10" s="27">
        <v>3</v>
      </c>
      <c r="AM10" s="25">
        <v>3</v>
      </c>
      <c r="AN10" s="81">
        <v>3</v>
      </c>
      <c r="AO10" s="248"/>
      <c r="AP10" s="25"/>
      <c r="AQ10" s="25"/>
      <c r="AR10" s="26"/>
      <c r="AS10" s="27"/>
      <c r="AT10" s="25"/>
      <c r="AU10" s="25"/>
      <c r="AV10" s="25"/>
      <c r="AW10" s="25"/>
      <c r="AX10" s="26"/>
      <c r="AY10" s="27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30">
        <f>AVERAGEIF(B10:CG10,"&gt;1",B10:CG10)</f>
        <v>3.85</v>
      </c>
    </row>
    <row r="11" spans="1:86" s="164" customFormat="1" ht="15.75" x14ac:dyDescent="0.25">
      <c r="A11" s="241">
        <v>122116</v>
      </c>
      <c r="B11" s="153" t="s">
        <v>301</v>
      </c>
      <c r="C11" s="14" t="s">
        <v>301</v>
      </c>
      <c r="D11" s="14" t="s">
        <v>301</v>
      </c>
      <c r="E11" s="14">
        <v>5</v>
      </c>
      <c r="F11" s="14">
        <v>4</v>
      </c>
      <c r="G11" s="24">
        <v>4</v>
      </c>
      <c r="H11" s="22">
        <v>4</v>
      </c>
      <c r="I11" s="23">
        <v>5</v>
      </c>
      <c r="J11" s="24">
        <v>3</v>
      </c>
      <c r="K11" s="22" t="s">
        <v>301</v>
      </c>
      <c r="L11" s="22" t="s">
        <v>301</v>
      </c>
      <c r="M11" s="223" t="s">
        <v>301</v>
      </c>
      <c r="N11" s="111" t="s">
        <v>301</v>
      </c>
      <c r="O11" s="111">
        <v>3</v>
      </c>
      <c r="P11" s="22">
        <v>3</v>
      </c>
      <c r="Q11" s="22">
        <v>3</v>
      </c>
      <c r="R11" s="65">
        <v>3</v>
      </c>
      <c r="S11" s="22" t="s">
        <v>301</v>
      </c>
      <c r="T11" s="23" t="s">
        <v>301</v>
      </c>
      <c r="U11" s="24" t="s">
        <v>301</v>
      </c>
      <c r="V11" s="22">
        <v>4</v>
      </c>
      <c r="W11" s="23">
        <v>3</v>
      </c>
      <c r="X11" s="24">
        <v>3</v>
      </c>
      <c r="Y11" s="22" t="s">
        <v>301</v>
      </c>
      <c r="Z11" s="25" t="s">
        <v>301</v>
      </c>
      <c r="AA11" s="25" t="s">
        <v>301</v>
      </c>
      <c r="AB11" s="25" t="s">
        <v>301</v>
      </c>
      <c r="AC11" s="26" t="s">
        <v>301</v>
      </c>
      <c r="AD11" s="27">
        <v>3</v>
      </c>
      <c r="AE11" s="26">
        <v>5</v>
      </c>
      <c r="AF11" s="28">
        <v>4</v>
      </c>
      <c r="AG11" s="29" t="s">
        <v>301</v>
      </c>
      <c r="AH11" s="25" t="s">
        <v>301</v>
      </c>
      <c r="AI11" s="25" t="s">
        <v>301</v>
      </c>
      <c r="AJ11" s="25" t="s">
        <v>301</v>
      </c>
      <c r="AK11" s="26">
        <v>5</v>
      </c>
      <c r="AL11" s="27">
        <v>5</v>
      </c>
      <c r="AM11" s="25">
        <v>4</v>
      </c>
      <c r="AN11" s="26">
        <v>3</v>
      </c>
      <c r="AO11" s="27"/>
      <c r="AP11" s="25"/>
      <c r="AQ11" s="25"/>
      <c r="AR11" s="26"/>
      <c r="AS11" s="27"/>
      <c r="AT11" s="25"/>
      <c r="AU11" s="25"/>
      <c r="AV11" s="25"/>
      <c r="AW11" s="25"/>
      <c r="AX11" s="26"/>
      <c r="AY11" s="27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30"/>
    </row>
    <row r="12" spans="1:86" s="164" customFormat="1" ht="15.75" x14ac:dyDescent="0.25">
      <c r="A12" s="110" t="s">
        <v>72</v>
      </c>
      <c r="B12" s="153" t="s">
        <v>301</v>
      </c>
      <c r="C12" s="14" t="s">
        <v>301</v>
      </c>
      <c r="D12" s="14" t="s">
        <v>301</v>
      </c>
      <c r="E12" s="14">
        <v>5</v>
      </c>
      <c r="F12" s="14">
        <v>4</v>
      </c>
      <c r="G12" s="42">
        <v>4</v>
      </c>
      <c r="H12" s="40">
        <v>5</v>
      </c>
      <c r="I12" s="41">
        <v>4</v>
      </c>
      <c r="J12" s="42">
        <v>4</v>
      </c>
      <c r="K12" s="40" t="s">
        <v>301</v>
      </c>
      <c r="L12" s="40" t="s">
        <v>301</v>
      </c>
      <c r="M12" s="94" t="s">
        <v>301</v>
      </c>
      <c r="N12" s="110" t="s">
        <v>301</v>
      </c>
      <c r="O12" s="110">
        <v>4</v>
      </c>
      <c r="P12" s="40">
        <v>4</v>
      </c>
      <c r="Q12" s="40">
        <v>4</v>
      </c>
      <c r="R12" s="42">
        <v>3</v>
      </c>
      <c r="S12" s="40" t="s">
        <v>301</v>
      </c>
      <c r="T12" s="41" t="s">
        <v>301</v>
      </c>
      <c r="U12" s="42" t="s">
        <v>301</v>
      </c>
      <c r="V12" s="40">
        <v>5</v>
      </c>
      <c r="W12" s="41">
        <v>4</v>
      </c>
      <c r="X12" s="70">
        <v>5</v>
      </c>
      <c r="Y12" s="71" t="s">
        <v>301</v>
      </c>
      <c r="Z12" s="69" t="s">
        <v>301</v>
      </c>
      <c r="AA12" s="69" t="s">
        <v>301</v>
      </c>
      <c r="AB12" s="69" t="s">
        <v>301</v>
      </c>
      <c r="AC12" s="165" t="s">
        <v>301</v>
      </c>
      <c r="AD12" s="71">
        <v>3</v>
      </c>
      <c r="AE12" s="70">
        <v>4</v>
      </c>
      <c r="AF12" s="67">
        <v>4</v>
      </c>
      <c r="AG12" s="72" t="s">
        <v>301</v>
      </c>
      <c r="AH12" s="168" t="s">
        <v>301</v>
      </c>
      <c r="AI12" s="168" t="s">
        <v>301</v>
      </c>
      <c r="AJ12" s="168" t="s">
        <v>301</v>
      </c>
      <c r="AK12" s="165">
        <v>3</v>
      </c>
      <c r="AL12" s="167"/>
      <c r="AM12" s="168">
        <v>4</v>
      </c>
      <c r="AN12" s="165">
        <v>3</v>
      </c>
      <c r="AO12" s="167"/>
      <c r="AP12" s="168"/>
      <c r="AQ12" s="168"/>
      <c r="AR12" s="165"/>
      <c r="AS12" s="167"/>
      <c r="AT12" s="168"/>
      <c r="AU12" s="168"/>
      <c r="AV12" s="168"/>
      <c r="AW12" s="168"/>
      <c r="AX12" s="165"/>
      <c r="AY12" s="167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30">
        <f>AVERAGEIF(B12:CG12,"&gt;1",B12:CG12)</f>
        <v>4</v>
      </c>
    </row>
    <row r="13" spans="1:86" s="164" customFormat="1" ht="17.25" customHeight="1" x14ac:dyDescent="0.25">
      <c r="A13" s="110" t="s">
        <v>73</v>
      </c>
      <c r="B13" s="153" t="s">
        <v>301</v>
      </c>
      <c r="C13" s="14" t="s">
        <v>301</v>
      </c>
      <c r="D13" s="14" t="s">
        <v>301</v>
      </c>
      <c r="E13" s="14">
        <v>4</v>
      </c>
      <c r="F13" s="14">
        <v>4</v>
      </c>
      <c r="G13" s="42">
        <v>4</v>
      </c>
      <c r="H13" s="40">
        <v>4</v>
      </c>
      <c r="I13" s="41">
        <v>3</v>
      </c>
      <c r="J13" s="42">
        <v>3</v>
      </c>
      <c r="K13" s="40" t="s">
        <v>301</v>
      </c>
      <c r="L13" s="40" t="s">
        <v>301</v>
      </c>
      <c r="M13" s="94" t="s">
        <v>301</v>
      </c>
      <c r="N13" s="110" t="s">
        <v>301</v>
      </c>
      <c r="O13" s="110">
        <v>4</v>
      </c>
      <c r="P13" s="40">
        <v>4</v>
      </c>
      <c r="Q13" s="40">
        <v>3</v>
      </c>
      <c r="R13" s="42">
        <v>3</v>
      </c>
      <c r="S13" s="40" t="s">
        <v>301</v>
      </c>
      <c r="T13" s="41" t="s">
        <v>301</v>
      </c>
      <c r="U13" s="42" t="s">
        <v>301</v>
      </c>
      <c r="V13" s="40">
        <v>4</v>
      </c>
      <c r="W13" s="41">
        <v>4</v>
      </c>
      <c r="X13" s="70">
        <v>4</v>
      </c>
      <c r="Y13" s="71" t="s">
        <v>301</v>
      </c>
      <c r="Z13" s="69" t="s">
        <v>301</v>
      </c>
      <c r="AA13" s="69" t="s">
        <v>301</v>
      </c>
      <c r="AB13" s="69" t="s">
        <v>301</v>
      </c>
      <c r="AC13" s="165" t="s">
        <v>301</v>
      </c>
      <c r="AD13" s="71"/>
      <c r="AE13" s="70"/>
      <c r="AF13" s="67">
        <v>4</v>
      </c>
      <c r="AG13" s="72" t="s">
        <v>301</v>
      </c>
      <c r="AH13" s="168"/>
      <c r="AI13" s="168" t="s">
        <v>301</v>
      </c>
      <c r="AJ13" s="168" t="s">
        <v>301</v>
      </c>
      <c r="AK13" s="165">
        <v>3</v>
      </c>
      <c r="AL13" s="167">
        <v>3</v>
      </c>
      <c r="AM13" s="168">
        <v>3</v>
      </c>
      <c r="AN13" s="165">
        <v>3</v>
      </c>
      <c r="AO13" s="167"/>
      <c r="AP13" s="168"/>
      <c r="AQ13" s="168"/>
      <c r="AR13" s="165"/>
      <c r="AS13" s="167"/>
      <c r="AT13" s="168"/>
      <c r="AU13" s="168"/>
      <c r="AV13" s="168"/>
      <c r="AW13" s="168"/>
      <c r="AX13" s="165"/>
      <c r="AY13" s="167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30">
        <f>AVERAGEIF(B13:CG13,"&gt;1",B13:CG13)</f>
        <v>3.5555555555555554</v>
      </c>
    </row>
    <row r="14" spans="1:86" s="164" customFormat="1" ht="16.5" thickBot="1" x14ac:dyDescent="0.3">
      <c r="A14" s="110" t="s">
        <v>74</v>
      </c>
      <c r="B14" s="153"/>
      <c r="C14" s="14"/>
      <c r="D14" s="14"/>
      <c r="E14" s="14"/>
      <c r="F14" s="14"/>
      <c r="G14" s="42"/>
      <c r="H14" s="40"/>
      <c r="I14" s="41"/>
      <c r="J14" s="42"/>
      <c r="K14" s="40"/>
      <c r="L14" s="40"/>
      <c r="M14" s="94"/>
      <c r="N14" s="110"/>
      <c r="O14" s="110"/>
      <c r="P14" s="40"/>
      <c r="Q14" s="40"/>
      <c r="R14" s="42"/>
      <c r="S14" s="40"/>
      <c r="T14" s="41"/>
      <c r="U14" s="42"/>
      <c r="V14" s="40"/>
      <c r="W14" s="41"/>
      <c r="X14" s="70"/>
      <c r="Y14" s="71"/>
      <c r="Z14" s="69"/>
      <c r="AA14" s="69"/>
      <c r="AB14" s="69"/>
      <c r="AC14" s="165"/>
      <c r="AD14" s="242"/>
      <c r="AE14" s="70"/>
      <c r="AF14" s="67" t="s">
        <v>35</v>
      </c>
      <c r="AG14" s="72"/>
      <c r="AH14" s="168"/>
      <c r="AI14" s="168"/>
      <c r="AJ14" s="168"/>
      <c r="AK14" s="165"/>
      <c r="AL14" s="167"/>
      <c r="AM14" s="168"/>
      <c r="AN14" s="165"/>
      <c r="AO14" s="167"/>
      <c r="AP14" s="168"/>
      <c r="AQ14" s="168"/>
      <c r="AR14" s="165"/>
      <c r="AS14" s="167"/>
      <c r="AT14" s="168"/>
      <c r="AU14" s="168"/>
      <c r="AV14" s="168"/>
      <c r="AW14" s="168"/>
      <c r="AX14" s="165"/>
      <c r="AY14" s="167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30" t="e">
        <f>AVERAGEIF(B14:CG14,"&gt;1",B14:CG14)</f>
        <v>#DIV/0!</v>
      </c>
    </row>
    <row r="15" spans="1:86" s="164" customFormat="1" ht="15.75" x14ac:dyDescent="0.25">
      <c r="A15" s="110" t="s">
        <v>75</v>
      </c>
      <c r="B15" s="153" t="s">
        <v>301</v>
      </c>
      <c r="C15" s="14" t="s">
        <v>301</v>
      </c>
      <c r="D15" s="14" t="s">
        <v>301</v>
      </c>
      <c r="E15" s="14">
        <v>4</v>
      </c>
      <c r="F15" s="14">
        <v>4</v>
      </c>
      <c r="G15" s="42">
        <v>4</v>
      </c>
      <c r="H15" s="40">
        <v>4</v>
      </c>
      <c r="I15" s="41">
        <v>4</v>
      </c>
      <c r="J15" s="42">
        <v>4</v>
      </c>
      <c r="K15" s="40" t="s">
        <v>301</v>
      </c>
      <c r="L15" s="40" t="s">
        <v>301</v>
      </c>
      <c r="M15" s="94" t="s">
        <v>301</v>
      </c>
      <c r="N15" s="110" t="s">
        <v>301</v>
      </c>
      <c r="O15" s="110">
        <v>4</v>
      </c>
      <c r="P15" s="40">
        <v>4</v>
      </c>
      <c r="Q15" s="40">
        <v>4</v>
      </c>
      <c r="R15" s="42">
        <v>4</v>
      </c>
      <c r="S15" s="40" t="s">
        <v>301</v>
      </c>
      <c r="T15" s="41" t="s">
        <v>301</v>
      </c>
      <c r="U15" s="42" t="s">
        <v>301</v>
      </c>
      <c r="V15" s="40">
        <v>5</v>
      </c>
      <c r="W15" s="41">
        <v>4</v>
      </c>
      <c r="X15" s="70">
        <v>4</v>
      </c>
      <c r="Y15" s="71" t="s">
        <v>301</v>
      </c>
      <c r="Z15" s="69" t="s">
        <v>301</v>
      </c>
      <c r="AA15" s="69" t="s">
        <v>301</v>
      </c>
      <c r="AB15" s="69" t="s">
        <v>301</v>
      </c>
      <c r="AC15" s="165" t="s">
        <v>301</v>
      </c>
      <c r="AD15" s="243">
        <v>3</v>
      </c>
      <c r="AE15" s="70">
        <v>4</v>
      </c>
      <c r="AF15" s="67">
        <v>4</v>
      </c>
      <c r="AG15" s="72" t="s">
        <v>301</v>
      </c>
      <c r="AH15" s="168" t="s">
        <v>301</v>
      </c>
      <c r="AI15" s="168" t="s">
        <v>301</v>
      </c>
      <c r="AJ15" s="168" t="s">
        <v>301</v>
      </c>
      <c r="AK15" s="165">
        <v>3</v>
      </c>
      <c r="AL15" s="167">
        <v>5</v>
      </c>
      <c r="AM15" s="168">
        <v>4</v>
      </c>
      <c r="AN15" s="165">
        <v>3</v>
      </c>
      <c r="AO15" s="167"/>
      <c r="AP15" s="168"/>
      <c r="AQ15" s="168"/>
      <c r="AR15" s="165"/>
      <c r="AS15" s="167"/>
      <c r="AT15" s="168"/>
      <c r="AU15" s="168"/>
      <c r="AV15" s="168"/>
      <c r="AW15" s="168"/>
      <c r="AX15" s="165"/>
      <c r="AY15" s="167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30">
        <f>AVERAGEIF(B15:CG15,"&gt;1",B15:CG15)</f>
        <v>3.95</v>
      </c>
    </row>
    <row r="16" spans="1:86" s="164" customFormat="1" ht="15.75" x14ac:dyDescent="0.25">
      <c r="A16" s="110">
        <v>121625</v>
      </c>
      <c r="B16" s="153" t="s">
        <v>301</v>
      </c>
      <c r="C16" s="14" t="s">
        <v>301</v>
      </c>
      <c r="D16" s="14" t="s">
        <v>301</v>
      </c>
      <c r="E16" s="14">
        <v>3</v>
      </c>
      <c r="F16" s="14">
        <v>4</v>
      </c>
      <c r="G16" s="42"/>
      <c r="H16" s="40">
        <v>4</v>
      </c>
      <c r="I16" s="41">
        <v>4</v>
      </c>
      <c r="J16" s="42">
        <v>3</v>
      </c>
      <c r="K16" s="40" t="s">
        <v>301</v>
      </c>
      <c r="L16" s="40" t="s">
        <v>301</v>
      </c>
      <c r="M16" s="94" t="s">
        <v>301</v>
      </c>
      <c r="N16" s="110"/>
      <c r="O16" s="110"/>
      <c r="P16" s="40">
        <v>4</v>
      </c>
      <c r="Q16" s="40"/>
      <c r="R16" s="42">
        <v>3</v>
      </c>
      <c r="S16" s="40" t="s">
        <v>301</v>
      </c>
      <c r="T16" s="41" t="s">
        <v>301</v>
      </c>
      <c r="U16" s="42" t="s">
        <v>301</v>
      </c>
      <c r="V16" s="40">
        <v>4</v>
      </c>
      <c r="W16" s="41"/>
      <c r="X16" s="70">
        <v>3</v>
      </c>
      <c r="Y16" s="71"/>
      <c r="Z16" s="69"/>
      <c r="AA16" s="69"/>
      <c r="AB16" s="69"/>
      <c r="AC16" s="165"/>
      <c r="AD16" s="71"/>
      <c r="AE16" s="70"/>
      <c r="AF16" s="67"/>
      <c r="AG16" s="72"/>
      <c r="AH16" s="168"/>
      <c r="AI16" s="168"/>
      <c r="AJ16" s="168"/>
      <c r="AK16" s="165"/>
      <c r="AL16" s="167"/>
      <c r="AM16" s="168"/>
      <c r="AN16" s="165"/>
      <c r="AO16" s="167"/>
      <c r="AP16" s="168"/>
      <c r="AQ16" s="168"/>
      <c r="AR16" s="165"/>
      <c r="AS16" s="167"/>
      <c r="AT16" s="168"/>
      <c r="AU16" s="168"/>
      <c r="AV16" s="168"/>
      <c r="AW16" s="168"/>
      <c r="AX16" s="165"/>
      <c r="AY16" s="167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30"/>
    </row>
    <row r="17" spans="1:86" s="164" customFormat="1" ht="15" customHeight="1" x14ac:dyDescent="0.25">
      <c r="A17" s="110" t="s">
        <v>76</v>
      </c>
      <c r="B17" s="64" t="s">
        <v>301</v>
      </c>
      <c r="C17" s="41" t="s">
        <v>301</v>
      </c>
      <c r="D17" s="41" t="s">
        <v>301</v>
      </c>
      <c r="E17" s="41">
        <v>5</v>
      </c>
      <c r="F17" s="41">
        <v>4</v>
      </c>
      <c r="G17" s="42">
        <v>5</v>
      </c>
      <c r="H17" s="40">
        <v>5</v>
      </c>
      <c r="I17" s="41">
        <v>4</v>
      </c>
      <c r="J17" s="42">
        <v>4</v>
      </c>
      <c r="K17" s="40" t="s">
        <v>301</v>
      </c>
      <c r="L17" s="40" t="s">
        <v>301</v>
      </c>
      <c r="M17" s="94" t="s">
        <v>301</v>
      </c>
      <c r="N17" s="110" t="s">
        <v>301</v>
      </c>
      <c r="O17" s="110">
        <v>5</v>
      </c>
      <c r="P17" s="40">
        <v>5</v>
      </c>
      <c r="Q17" s="40">
        <v>4</v>
      </c>
      <c r="R17" s="42">
        <v>4</v>
      </c>
      <c r="S17" s="40" t="s">
        <v>301</v>
      </c>
      <c r="T17" s="41" t="s">
        <v>301</v>
      </c>
      <c r="U17" s="42" t="s">
        <v>301</v>
      </c>
      <c r="V17" s="40">
        <v>5</v>
      </c>
      <c r="W17" s="41">
        <v>5</v>
      </c>
      <c r="X17" s="70">
        <v>5</v>
      </c>
      <c r="Y17" s="71" t="s">
        <v>301</v>
      </c>
      <c r="Z17" s="69" t="s">
        <v>301</v>
      </c>
      <c r="AA17" s="69" t="s">
        <v>301</v>
      </c>
      <c r="AB17" s="69" t="s">
        <v>301</v>
      </c>
      <c r="AC17" s="165" t="s">
        <v>301</v>
      </c>
      <c r="AD17" s="71">
        <v>4</v>
      </c>
      <c r="AE17" s="70">
        <v>5</v>
      </c>
      <c r="AF17" s="67">
        <v>5</v>
      </c>
      <c r="AG17" s="72" t="s">
        <v>301</v>
      </c>
      <c r="AH17" s="168" t="s">
        <v>301</v>
      </c>
      <c r="AI17" s="168" t="s">
        <v>301</v>
      </c>
      <c r="AJ17" s="168" t="s">
        <v>301</v>
      </c>
      <c r="AK17" s="165">
        <v>3</v>
      </c>
      <c r="AL17" s="167">
        <v>5</v>
      </c>
      <c r="AM17" s="168">
        <v>4</v>
      </c>
      <c r="AN17" s="165">
        <v>5</v>
      </c>
      <c r="AO17" s="167"/>
      <c r="AP17" s="168"/>
      <c r="AQ17" s="168"/>
      <c r="AR17" s="165"/>
      <c r="AS17" s="167"/>
      <c r="AT17" s="168"/>
      <c r="AU17" s="168"/>
      <c r="AV17" s="168"/>
      <c r="AW17" s="168"/>
      <c r="AX17" s="165"/>
      <c r="AY17" s="167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30">
        <f>AVERAGEIF(B17:CG17,"&gt;1",B17:CG17)</f>
        <v>4.55</v>
      </c>
    </row>
    <row r="18" spans="1:86" s="164" customFormat="1" ht="15.75" x14ac:dyDescent="0.25">
      <c r="A18" s="110">
        <v>121695</v>
      </c>
      <c r="B18" s="184" t="s">
        <v>301</v>
      </c>
      <c r="C18" s="90" t="s">
        <v>301</v>
      </c>
      <c r="D18" s="90" t="s">
        <v>301</v>
      </c>
      <c r="E18" s="90">
        <v>3</v>
      </c>
      <c r="F18" s="90">
        <v>4</v>
      </c>
      <c r="G18" s="42">
        <v>4</v>
      </c>
      <c r="H18" s="40">
        <v>3</v>
      </c>
      <c r="I18" s="41">
        <v>3</v>
      </c>
      <c r="J18" s="42">
        <v>3</v>
      </c>
      <c r="K18" s="40" t="s">
        <v>301</v>
      </c>
      <c r="L18" s="40" t="s">
        <v>301</v>
      </c>
      <c r="M18" s="94" t="s">
        <v>301</v>
      </c>
      <c r="N18" s="110" t="s">
        <v>301</v>
      </c>
      <c r="O18" s="110">
        <v>5</v>
      </c>
      <c r="P18" s="40">
        <v>3</v>
      </c>
      <c r="Q18" s="40">
        <v>3</v>
      </c>
      <c r="R18" s="42">
        <v>3</v>
      </c>
      <c r="S18" s="40" t="s">
        <v>301</v>
      </c>
      <c r="T18" s="41" t="s">
        <v>301</v>
      </c>
      <c r="U18" s="42" t="s">
        <v>301</v>
      </c>
      <c r="V18" s="40">
        <v>3</v>
      </c>
      <c r="W18" s="41">
        <v>3</v>
      </c>
      <c r="X18" s="70">
        <v>3</v>
      </c>
      <c r="Y18" s="71" t="s">
        <v>301</v>
      </c>
      <c r="Z18" s="69" t="s">
        <v>301</v>
      </c>
      <c r="AA18" s="69" t="s">
        <v>301</v>
      </c>
      <c r="AB18" s="69" t="s">
        <v>301</v>
      </c>
      <c r="AC18" s="165" t="s">
        <v>301</v>
      </c>
      <c r="AD18" s="71">
        <v>3</v>
      </c>
      <c r="AE18" s="70">
        <v>3</v>
      </c>
      <c r="AF18" s="67">
        <v>4</v>
      </c>
      <c r="AG18" s="72" t="s">
        <v>301</v>
      </c>
      <c r="AH18" s="168" t="s">
        <v>301</v>
      </c>
      <c r="AI18" s="168" t="s">
        <v>301</v>
      </c>
      <c r="AJ18" s="168" t="s">
        <v>301</v>
      </c>
      <c r="AK18" s="165">
        <v>3</v>
      </c>
      <c r="AL18" s="167">
        <v>3</v>
      </c>
      <c r="AM18" s="168">
        <v>4</v>
      </c>
      <c r="AN18" s="165">
        <v>3</v>
      </c>
      <c r="AO18" s="167"/>
      <c r="AP18" s="168"/>
      <c r="AQ18" s="168"/>
      <c r="AR18" s="165"/>
      <c r="AS18" s="167"/>
      <c r="AT18" s="168"/>
      <c r="AU18" s="168"/>
      <c r="AV18" s="168"/>
      <c r="AW18" s="168"/>
      <c r="AX18" s="165"/>
      <c r="AY18" s="167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30"/>
    </row>
    <row r="19" spans="1:86" s="164" customFormat="1" ht="15.75" x14ac:dyDescent="0.25">
      <c r="A19" s="110" t="s">
        <v>77</v>
      </c>
      <c r="B19" s="153" t="s">
        <v>301</v>
      </c>
      <c r="C19" s="14" t="s">
        <v>301</v>
      </c>
      <c r="D19" s="14" t="s">
        <v>301</v>
      </c>
      <c r="E19" s="14">
        <v>5</v>
      </c>
      <c r="F19" s="14">
        <v>4</v>
      </c>
      <c r="G19" s="42">
        <v>4</v>
      </c>
      <c r="H19" s="40">
        <v>4</v>
      </c>
      <c r="I19" s="41">
        <v>3</v>
      </c>
      <c r="J19" s="42">
        <v>3</v>
      </c>
      <c r="K19" s="40" t="s">
        <v>301</v>
      </c>
      <c r="L19" s="40" t="s">
        <v>301</v>
      </c>
      <c r="M19" s="94" t="s">
        <v>301</v>
      </c>
      <c r="N19" s="110" t="s">
        <v>301</v>
      </c>
      <c r="O19" s="110">
        <v>3</v>
      </c>
      <c r="P19" s="40">
        <v>4</v>
      </c>
      <c r="Q19" s="40">
        <v>3</v>
      </c>
      <c r="R19" s="42">
        <v>3</v>
      </c>
      <c r="S19" s="40" t="s">
        <v>301</v>
      </c>
      <c r="T19" s="41" t="s">
        <v>301</v>
      </c>
      <c r="U19" s="42" t="s">
        <v>301</v>
      </c>
      <c r="V19" s="40">
        <v>5</v>
      </c>
      <c r="W19" s="41">
        <v>4</v>
      </c>
      <c r="X19" s="70">
        <v>4</v>
      </c>
      <c r="Y19" s="71" t="s">
        <v>301</v>
      </c>
      <c r="Z19" s="69" t="s">
        <v>301</v>
      </c>
      <c r="AA19" s="69" t="s">
        <v>301</v>
      </c>
      <c r="AB19" s="69" t="s">
        <v>301</v>
      </c>
      <c r="AC19" s="165" t="s">
        <v>301</v>
      </c>
      <c r="AD19" s="71">
        <v>3</v>
      </c>
      <c r="AE19" s="70">
        <v>4</v>
      </c>
      <c r="AF19" s="67">
        <v>4</v>
      </c>
      <c r="AG19" s="72" t="s">
        <v>301</v>
      </c>
      <c r="AH19" s="168" t="s">
        <v>301</v>
      </c>
      <c r="AI19" s="168"/>
      <c r="AJ19" s="168" t="s">
        <v>301</v>
      </c>
      <c r="AK19" s="165">
        <v>3</v>
      </c>
      <c r="AL19" s="167">
        <v>3</v>
      </c>
      <c r="AM19" s="168">
        <v>3</v>
      </c>
      <c r="AN19" s="165">
        <v>3</v>
      </c>
      <c r="AO19" s="167"/>
      <c r="AP19" s="168"/>
      <c r="AQ19" s="168"/>
      <c r="AR19" s="165"/>
      <c r="AS19" s="167"/>
      <c r="AT19" s="168"/>
      <c r="AU19" s="168" t="s">
        <v>35</v>
      </c>
      <c r="AV19" s="168"/>
      <c r="AW19" s="168">
        <v>3</v>
      </c>
      <c r="AX19" s="165"/>
      <c r="AY19" s="167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30">
        <f t="shared" ref="CH19:CH30" si="0">AVERAGEIF(B19:CG19,"&gt;1",B19:CG19)</f>
        <v>3.5714285714285716</v>
      </c>
    </row>
    <row r="20" spans="1:86" s="164" customFormat="1" ht="15.75" x14ac:dyDescent="0.25">
      <c r="A20" s="110" t="s">
        <v>78</v>
      </c>
      <c r="B20" s="153" t="s">
        <v>301</v>
      </c>
      <c r="C20" s="14" t="s">
        <v>301</v>
      </c>
      <c r="D20" s="14" t="s">
        <v>301</v>
      </c>
      <c r="E20" s="14">
        <v>5</v>
      </c>
      <c r="F20" s="14">
        <v>4</v>
      </c>
      <c r="G20" s="42">
        <v>4</v>
      </c>
      <c r="H20" s="40">
        <v>4</v>
      </c>
      <c r="I20" s="41">
        <v>4</v>
      </c>
      <c r="J20" s="42">
        <v>3</v>
      </c>
      <c r="K20" s="40" t="s">
        <v>301</v>
      </c>
      <c r="L20" s="40" t="s">
        <v>301</v>
      </c>
      <c r="M20" s="94" t="s">
        <v>301</v>
      </c>
      <c r="N20" s="110" t="s">
        <v>301</v>
      </c>
      <c r="O20" s="110">
        <v>4</v>
      </c>
      <c r="P20" s="40">
        <v>4</v>
      </c>
      <c r="Q20" s="40">
        <v>3</v>
      </c>
      <c r="R20" s="42">
        <v>3</v>
      </c>
      <c r="S20" s="40" t="s">
        <v>301</v>
      </c>
      <c r="T20" s="41" t="s">
        <v>301</v>
      </c>
      <c r="U20" s="42" t="s">
        <v>301</v>
      </c>
      <c r="V20" s="40">
        <v>4</v>
      </c>
      <c r="W20" s="41">
        <v>4</v>
      </c>
      <c r="X20" s="70">
        <v>4</v>
      </c>
      <c r="Y20" s="71" t="s">
        <v>301</v>
      </c>
      <c r="Z20" s="69" t="s">
        <v>301</v>
      </c>
      <c r="AA20" s="69" t="s">
        <v>301</v>
      </c>
      <c r="AB20" s="69" t="s">
        <v>301</v>
      </c>
      <c r="AC20" s="165" t="s">
        <v>301</v>
      </c>
      <c r="AD20" s="71"/>
      <c r="AE20" s="70">
        <v>3</v>
      </c>
      <c r="AF20" s="67"/>
      <c r="AG20" s="72"/>
      <c r="AH20" s="168"/>
      <c r="AI20" s="168"/>
      <c r="AJ20" s="168"/>
      <c r="AK20" s="165">
        <v>3</v>
      </c>
      <c r="AL20" s="167">
        <v>3</v>
      </c>
      <c r="AM20" s="168"/>
      <c r="AN20" s="165"/>
      <c r="AO20" s="167"/>
      <c r="AP20" s="168"/>
      <c r="AQ20" s="168"/>
      <c r="AR20" s="165"/>
      <c r="AS20" s="167"/>
      <c r="AT20" s="168"/>
      <c r="AU20" s="168"/>
      <c r="AV20" s="168"/>
      <c r="AW20" s="168"/>
      <c r="AX20" s="165"/>
      <c r="AY20" s="167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30">
        <f t="shared" si="0"/>
        <v>3.6875</v>
      </c>
    </row>
    <row r="21" spans="1:86" s="164" customFormat="1" ht="16.5" customHeight="1" x14ac:dyDescent="0.25">
      <c r="A21" s="110" t="s">
        <v>79</v>
      </c>
      <c r="B21" s="153"/>
      <c r="C21" s="14"/>
      <c r="D21" s="14"/>
      <c r="E21" s="14"/>
      <c r="F21" s="14"/>
      <c r="G21" s="42"/>
      <c r="H21" s="40"/>
      <c r="I21" s="41"/>
      <c r="J21" s="42"/>
      <c r="K21" s="40"/>
      <c r="L21" s="40"/>
      <c r="M21" s="94"/>
      <c r="N21" s="110"/>
      <c r="O21" s="110"/>
      <c r="P21" s="40"/>
      <c r="Q21" s="40"/>
      <c r="R21" s="42"/>
      <c r="S21" s="40"/>
      <c r="T21" s="41"/>
      <c r="U21" s="42"/>
      <c r="V21" s="40"/>
      <c r="W21" s="41"/>
      <c r="X21" s="70"/>
      <c r="Y21" s="71"/>
      <c r="Z21" s="69"/>
      <c r="AA21" s="69"/>
      <c r="AB21" s="69"/>
      <c r="AC21" s="165"/>
      <c r="AD21" s="71"/>
      <c r="AE21" s="70"/>
      <c r="AF21" s="67"/>
      <c r="AG21" s="72"/>
      <c r="AH21" s="168"/>
      <c r="AI21" s="168"/>
      <c r="AJ21" s="168"/>
      <c r="AK21" s="165"/>
      <c r="AL21" s="167"/>
      <c r="AM21" s="168"/>
      <c r="AN21" s="165"/>
      <c r="AO21" s="167"/>
      <c r="AP21" s="168"/>
      <c r="AQ21" s="168"/>
      <c r="AR21" s="165"/>
      <c r="AS21" s="167"/>
      <c r="AT21" s="168"/>
      <c r="AU21" s="168"/>
      <c r="AV21" s="168"/>
      <c r="AW21" s="168"/>
      <c r="AX21" s="165"/>
      <c r="AY21" s="167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30" t="e">
        <f t="shared" si="0"/>
        <v>#DIV/0!</v>
      </c>
    </row>
    <row r="22" spans="1:86" s="164" customFormat="1" ht="15.75" x14ac:dyDescent="0.25">
      <c r="A22" s="94" t="s">
        <v>80</v>
      </c>
      <c r="B22" s="64" t="s">
        <v>301</v>
      </c>
      <c r="C22" s="14" t="s">
        <v>301</v>
      </c>
      <c r="D22" s="41" t="s">
        <v>301</v>
      </c>
      <c r="E22" s="90">
        <v>4</v>
      </c>
      <c r="F22" s="14">
        <v>4</v>
      </c>
      <c r="G22" s="42">
        <v>4</v>
      </c>
      <c r="H22" s="40">
        <v>4</v>
      </c>
      <c r="I22" s="41">
        <v>4</v>
      </c>
      <c r="J22" s="42">
        <v>3</v>
      </c>
      <c r="K22" s="40" t="s">
        <v>301</v>
      </c>
      <c r="L22" s="40" t="s">
        <v>301</v>
      </c>
      <c r="M22" s="94" t="s">
        <v>301</v>
      </c>
      <c r="N22" s="110" t="s">
        <v>301</v>
      </c>
      <c r="O22" s="110">
        <v>4</v>
      </c>
      <c r="P22" s="40">
        <v>4</v>
      </c>
      <c r="Q22" s="40">
        <v>3</v>
      </c>
      <c r="R22" s="42">
        <v>3</v>
      </c>
      <c r="S22" s="40" t="s">
        <v>301</v>
      </c>
      <c r="T22" s="41" t="s">
        <v>301</v>
      </c>
      <c r="U22" s="42" t="s">
        <v>301</v>
      </c>
      <c r="V22" s="40">
        <v>4</v>
      </c>
      <c r="W22" s="41">
        <v>4</v>
      </c>
      <c r="X22" s="70">
        <v>3</v>
      </c>
      <c r="Y22" s="71" t="s">
        <v>301</v>
      </c>
      <c r="Z22" s="69" t="s">
        <v>301</v>
      </c>
      <c r="AA22" s="69" t="s">
        <v>301</v>
      </c>
      <c r="AB22" s="69" t="s">
        <v>301</v>
      </c>
      <c r="AC22" s="165" t="s">
        <v>301</v>
      </c>
      <c r="AD22" s="71">
        <v>3</v>
      </c>
      <c r="AE22" s="70">
        <v>3</v>
      </c>
      <c r="AF22" s="67">
        <v>4</v>
      </c>
      <c r="AG22" s="72" t="s">
        <v>301</v>
      </c>
      <c r="AH22" s="168"/>
      <c r="AI22" s="168" t="s">
        <v>301</v>
      </c>
      <c r="AJ22" s="168" t="s">
        <v>301</v>
      </c>
      <c r="AK22" s="165">
        <v>3</v>
      </c>
      <c r="AL22" s="167">
        <v>3</v>
      </c>
      <c r="AM22" s="168">
        <v>3</v>
      </c>
      <c r="AN22" s="165"/>
      <c r="AO22" s="167"/>
      <c r="AP22" s="168"/>
      <c r="AQ22" s="168"/>
      <c r="AR22" s="165"/>
      <c r="AS22" s="167"/>
      <c r="AT22" s="168"/>
      <c r="AU22" s="168"/>
      <c r="AV22" s="168"/>
      <c r="AW22" s="168"/>
      <c r="AX22" s="165"/>
      <c r="AY22" s="167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30">
        <f t="shared" si="0"/>
        <v>3.5263157894736841</v>
      </c>
    </row>
    <row r="23" spans="1:86" s="164" customFormat="1" ht="15" customHeight="1" x14ac:dyDescent="0.25">
      <c r="A23" s="94" t="s">
        <v>81</v>
      </c>
      <c r="B23" s="153" t="s">
        <v>301</v>
      </c>
      <c r="C23" s="14" t="s">
        <v>301</v>
      </c>
      <c r="D23" s="14" t="s">
        <v>301</v>
      </c>
      <c r="E23" s="14">
        <v>4</v>
      </c>
      <c r="F23" s="14">
        <v>4</v>
      </c>
      <c r="G23" s="42">
        <v>4</v>
      </c>
      <c r="H23" s="40">
        <v>4</v>
      </c>
      <c r="I23" s="41">
        <v>4</v>
      </c>
      <c r="J23" s="42">
        <v>3</v>
      </c>
      <c r="K23" s="40" t="s">
        <v>301</v>
      </c>
      <c r="L23" s="40" t="s">
        <v>301</v>
      </c>
      <c r="M23" s="94" t="s">
        <v>301</v>
      </c>
      <c r="N23" s="110" t="s">
        <v>301</v>
      </c>
      <c r="O23" s="110">
        <v>4</v>
      </c>
      <c r="P23" s="40">
        <v>4</v>
      </c>
      <c r="Q23" s="40">
        <v>3</v>
      </c>
      <c r="R23" s="42">
        <v>3</v>
      </c>
      <c r="S23" s="40" t="s">
        <v>301</v>
      </c>
      <c r="T23" s="41" t="s">
        <v>301</v>
      </c>
      <c r="U23" s="42" t="s">
        <v>301</v>
      </c>
      <c r="V23" s="40">
        <v>4</v>
      </c>
      <c r="W23" s="41">
        <v>4</v>
      </c>
      <c r="X23" s="70">
        <v>3</v>
      </c>
      <c r="Y23" s="71" t="s">
        <v>301</v>
      </c>
      <c r="Z23" s="69" t="s">
        <v>301</v>
      </c>
      <c r="AA23" s="69" t="s">
        <v>301</v>
      </c>
      <c r="AB23" s="69" t="s">
        <v>301</v>
      </c>
      <c r="AC23" s="165" t="s">
        <v>301</v>
      </c>
      <c r="AD23" s="71">
        <v>3</v>
      </c>
      <c r="AE23" s="70">
        <v>3</v>
      </c>
      <c r="AF23" s="67">
        <v>4</v>
      </c>
      <c r="AG23" s="72" t="s">
        <v>301</v>
      </c>
      <c r="AH23" s="168" t="s">
        <v>301</v>
      </c>
      <c r="AI23" s="168" t="s">
        <v>301</v>
      </c>
      <c r="AJ23" s="168" t="s">
        <v>301</v>
      </c>
      <c r="AK23" s="165">
        <v>3</v>
      </c>
      <c r="AL23" s="167">
        <v>3</v>
      </c>
      <c r="AM23" s="168">
        <v>3</v>
      </c>
      <c r="AN23" s="165">
        <v>3</v>
      </c>
      <c r="AO23" s="167"/>
      <c r="AP23" s="168"/>
      <c r="AQ23" s="168"/>
      <c r="AR23" s="165"/>
      <c r="AS23" s="167"/>
      <c r="AT23" s="168"/>
      <c r="AU23" s="168"/>
      <c r="AV23" s="168"/>
      <c r="AW23" s="168"/>
      <c r="AX23" s="165"/>
      <c r="AY23" s="167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30">
        <f t="shared" si="0"/>
        <v>3.5</v>
      </c>
    </row>
    <row r="24" spans="1:86" s="164" customFormat="1" ht="15.75" x14ac:dyDescent="0.25">
      <c r="A24" s="94" t="s">
        <v>82</v>
      </c>
      <c r="B24" s="64"/>
      <c r="C24" s="14"/>
      <c r="D24" s="14"/>
      <c r="E24" s="14"/>
      <c r="F24" s="14"/>
      <c r="G24" s="42"/>
      <c r="H24" s="40"/>
      <c r="I24" s="41"/>
      <c r="J24" s="42"/>
      <c r="K24" s="40"/>
      <c r="L24" s="40"/>
      <c r="M24" s="94"/>
      <c r="N24" s="110"/>
      <c r="O24" s="110"/>
      <c r="P24" s="40"/>
      <c r="Q24" s="40"/>
      <c r="R24" s="42"/>
      <c r="S24" s="40"/>
      <c r="T24" s="41"/>
      <c r="U24" s="42"/>
      <c r="V24" s="40"/>
      <c r="W24" s="41"/>
      <c r="X24" s="70"/>
      <c r="Y24" s="71"/>
      <c r="Z24" s="69"/>
      <c r="AA24" s="69"/>
      <c r="AB24" s="69"/>
      <c r="AC24" s="165"/>
      <c r="AD24" s="71"/>
      <c r="AE24" s="70"/>
      <c r="AF24" s="67"/>
      <c r="AG24" s="72"/>
      <c r="AH24" s="168"/>
      <c r="AI24" s="168"/>
      <c r="AJ24" s="168"/>
      <c r="AK24" s="165"/>
      <c r="AL24" s="167"/>
      <c r="AM24" s="168"/>
      <c r="AN24" s="165"/>
      <c r="AO24" s="167"/>
      <c r="AP24" s="168"/>
      <c r="AQ24" s="168"/>
      <c r="AR24" s="165"/>
      <c r="AS24" s="167"/>
      <c r="AT24" s="168"/>
      <c r="AU24" s="168"/>
      <c r="AV24" s="168"/>
      <c r="AW24" s="168"/>
      <c r="AX24" s="165"/>
      <c r="AY24" s="167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30" t="e">
        <f t="shared" si="0"/>
        <v>#DIV/0!</v>
      </c>
    </row>
    <row r="25" spans="1:86" s="164" customFormat="1" ht="15.75" x14ac:dyDescent="0.25">
      <c r="A25" s="94" t="s">
        <v>83</v>
      </c>
      <c r="B25" s="64" t="s">
        <v>301</v>
      </c>
      <c r="C25" s="41" t="s">
        <v>301</v>
      </c>
      <c r="D25" s="41" t="s">
        <v>301</v>
      </c>
      <c r="E25" s="41">
        <v>4</v>
      </c>
      <c r="F25" s="41">
        <v>4</v>
      </c>
      <c r="G25" s="42">
        <v>4</v>
      </c>
      <c r="H25" s="40">
        <v>4</v>
      </c>
      <c r="I25" s="41">
        <v>4</v>
      </c>
      <c r="J25" s="42">
        <v>3</v>
      </c>
      <c r="K25" s="40" t="s">
        <v>301</v>
      </c>
      <c r="L25" s="40" t="s">
        <v>301</v>
      </c>
      <c r="M25" s="94" t="s">
        <v>301</v>
      </c>
      <c r="N25" s="110" t="s">
        <v>301</v>
      </c>
      <c r="O25" s="110">
        <v>4</v>
      </c>
      <c r="P25" s="40">
        <v>4</v>
      </c>
      <c r="Q25" s="40">
        <v>3</v>
      </c>
      <c r="R25" s="42">
        <v>3</v>
      </c>
      <c r="S25" s="40" t="s">
        <v>301</v>
      </c>
      <c r="T25" s="41" t="s">
        <v>301</v>
      </c>
      <c r="U25" s="42" t="s">
        <v>301</v>
      </c>
      <c r="V25" s="40">
        <v>4</v>
      </c>
      <c r="W25" s="41">
        <v>4</v>
      </c>
      <c r="X25" s="70">
        <v>3</v>
      </c>
      <c r="Y25" s="71" t="s">
        <v>301</v>
      </c>
      <c r="Z25" s="69" t="s">
        <v>301</v>
      </c>
      <c r="AA25" s="69" t="s">
        <v>301</v>
      </c>
      <c r="AB25" s="69" t="s">
        <v>301</v>
      </c>
      <c r="AC25" s="165" t="s">
        <v>301</v>
      </c>
      <c r="AD25" s="71">
        <v>3</v>
      </c>
      <c r="AE25" s="70">
        <v>3</v>
      </c>
      <c r="AF25" s="67">
        <v>4</v>
      </c>
      <c r="AG25" s="72" t="s">
        <v>301</v>
      </c>
      <c r="AH25" s="168" t="s">
        <v>301</v>
      </c>
      <c r="AI25" s="168" t="s">
        <v>301</v>
      </c>
      <c r="AJ25" s="168" t="s">
        <v>301</v>
      </c>
      <c r="AK25" s="165">
        <v>3</v>
      </c>
      <c r="AL25" s="167">
        <v>3</v>
      </c>
      <c r="AM25" s="168">
        <v>3</v>
      </c>
      <c r="AN25" s="165">
        <v>3</v>
      </c>
      <c r="AO25" s="167"/>
      <c r="AP25" s="168"/>
      <c r="AQ25" s="168"/>
      <c r="AR25" s="165"/>
      <c r="AS25" s="167"/>
      <c r="AT25" s="168"/>
      <c r="AU25" s="168"/>
      <c r="AV25" s="168"/>
      <c r="AW25" s="168"/>
      <c r="AX25" s="165"/>
      <c r="AY25" s="167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30">
        <f t="shared" si="0"/>
        <v>3.5</v>
      </c>
    </row>
    <row r="26" spans="1:86" s="164" customFormat="1" ht="15.75" customHeight="1" x14ac:dyDescent="0.25">
      <c r="A26" s="94" t="s">
        <v>84</v>
      </c>
      <c r="B26" s="64" t="s">
        <v>301</v>
      </c>
      <c r="C26" s="41" t="s">
        <v>301</v>
      </c>
      <c r="D26" s="41"/>
      <c r="E26" s="41">
        <v>4</v>
      </c>
      <c r="F26" s="41"/>
      <c r="G26" s="42"/>
      <c r="H26" s="40">
        <v>4</v>
      </c>
      <c r="I26" s="41">
        <v>4</v>
      </c>
      <c r="J26" s="42"/>
      <c r="K26" s="40" t="s">
        <v>301</v>
      </c>
      <c r="L26" s="40" t="s">
        <v>301</v>
      </c>
      <c r="M26" s="94"/>
      <c r="N26" s="110"/>
      <c r="O26" s="110"/>
      <c r="P26" s="40">
        <v>4</v>
      </c>
      <c r="Q26" s="40"/>
      <c r="R26" s="42"/>
      <c r="S26" s="40"/>
      <c r="T26" s="41"/>
      <c r="U26" s="42"/>
      <c r="V26" s="40"/>
      <c r="W26" s="41"/>
      <c r="X26" s="70"/>
      <c r="Y26" s="71"/>
      <c r="Z26" s="69"/>
      <c r="AA26" s="69"/>
      <c r="AB26" s="69"/>
      <c r="AC26" s="165"/>
      <c r="AD26" s="71"/>
      <c r="AE26" s="70"/>
      <c r="AF26" s="67"/>
      <c r="AG26" s="72"/>
      <c r="AH26" s="168"/>
      <c r="AI26" s="168"/>
      <c r="AJ26" s="168"/>
      <c r="AK26" s="165"/>
      <c r="AL26" s="167"/>
      <c r="AM26" s="168"/>
      <c r="AN26" s="165"/>
      <c r="AO26" s="167"/>
      <c r="AP26" s="168"/>
      <c r="AQ26" s="168"/>
      <c r="AR26" s="165"/>
      <c r="AS26" s="167"/>
      <c r="AT26" s="168"/>
      <c r="AU26" s="168"/>
      <c r="AV26" s="168"/>
      <c r="AW26" s="168"/>
      <c r="AX26" s="165"/>
      <c r="AY26" s="167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30">
        <f t="shared" si="0"/>
        <v>4</v>
      </c>
    </row>
    <row r="27" spans="1:86" s="164" customFormat="1" ht="15.75" x14ac:dyDescent="0.25">
      <c r="A27" s="94" t="s">
        <v>85</v>
      </c>
      <c r="B27" s="64" t="s">
        <v>301</v>
      </c>
      <c r="C27" s="41" t="s">
        <v>301</v>
      </c>
      <c r="D27" s="41" t="s">
        <v>301</v>
      </c>
      <c r="E27" s="41">
        <v>4</v>
      </c>
      <c r="F27" s="41">
        <v>4</v>
      </c>
      <c r="G27" s="42">
        <v>4</v>
      </c>
      <c r="H27" s="40">
        <v>4</v>
      </c>
      <c r="I27" s="41">
        <v>4</v>
      </c>
      <c r="J27" s="42">
        <v>3</v>
      </c>
      <c r="K27" s="40" t="s">
        <v>301</v>
      </c>
      <c r="L27" s="40" t="s">
        <v>301</v>
      </c>
      <c r="M27" s="94" t="s">
        <v>301</v>
      </c>
      <c r="N27" s="110" t="s">
        <v>301</v>
      </c>
      <c r="O27" s="110">
        <v>4</v>
      </c>
      <c r="P27" s="40">
        <v>4</v>
      </c>
      <c r="Q27" s="40">
        <v>3</v>
      </c>
      <c r="R27" s="42">
        <v>3</v>
      </c>
      <c r="S27" s="40" t="s">
        <v>301</v>
      </c>
      <c r="T27" s="41" t="s">
        <v>301</v>
      </c>
      <c r="U27" s="42" t="s">
        <v>301</v>
      </c>
      <c r="V27" s="40">
        <v>4</v>
      </c>
      <c r="W27" s="41">
        <v>4</v>
      </c>
      <c r="X27" s="70">
        <v>4</v>
      </c>
      <c r="Y27" s="71" t="s">
        <v>301</v>
      </c>
      <c r="Z27" s="69" t="s">
        <v>301</v>
      </c>
      <c r="AA27" s="69" t="s">
        <v>301</v>
      </c>
      <c r="AB27" s="69" t="s">
        <v>301</v>
      </c>
      <c r="AC27" s="165" t="s">
        <v>301</v>
      </c>
      <c r="AD27" s="71">
        <v>3</v>
      </c>
      <c r="AE27" s="70">
        <v>3</v>
      </c>
      <c r="AF27" s="67">
        <v>4</v>
      </c>
      <c r="AG27" s="72"/>
      <c r="AH27" s="168" t="s">
        <v>301</v>
      </c>
      <c r="AI27" s="168"/>
      <c r="AJ27" s="168"/>
      <c r="AK27" s="165"/>
      <c r="AL27" s="167"/>
      <c r="AM27" s="168"/>
      <c r="AN27" s="165">
        <v>3</v>
      </c>
      <c r="AO27" s="167"/>
      <c r="AP27" s="168"/>
      <c r="AQ27" s="168"/>
      <c r="AR27" s="165"/>
      <c r="AS27" s="167"/>
      <c r="AT27" s="168"/>
      <c r="AU27" s="168"/>
      <c r="AV27" s="168"/>
      <c r="AW27" s="168"/>
      <c r="AX27" s="165"/>
      <c r="AY27" s="167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30">
        <f t="shared" si="0"/>
        <v>3.6470588235294117</v>
      </c>
    </row>
    <row r="28" spans="1:86" s="164" customFormat="1" ht="15" customHeight="1" x14ac:dyDescent="0.25">
      <c r="A28" s="94" t="s">
        <v>86</v>
      </c>
      <c r="B28" s="64" t="s">
        <v>301</v>
      </c>
      <c r="C28" s="41" t="s">
        <v>301</v>
      </c>
      <c r="D28" s="41" t="s">
        <v>301</v>
      </c>
      <c r="E28" s="41">
        <v>4</v>
      </c>
      <c r="F28" s="41">
        <v>4</v>
      </c>
      <c r="G28" s="42">
        <v>3</v>
      </c>
      <c r="H28" s="40">
        <v>4</v>
      </c>
      <c r="I28" s="41">
        <v>3</v>
      </c>
      <c r="J28" s="42">
        <v>3</v>
      </c>
      <c r="K28" s="40" t="s">
        <v>301</v>
      </c>
      <c r="L28" s="40" t="s">
        <v>301</v>
      </c>
      <c r="M28" s="94" t="s">
        <v>301</v>
      </c>
      <c r="N28" s="110" t="s">
        <v>301</v>
      </c>
      <c r="O28" s="110">
        <v>4</v>
      </c>
      <c r="P28" s="40">
        <v>4</v>
      </c>
      <c r="Q28" s="40">
        <v>3</v>
      </c>
      <c r="R28" s="42">
        <v>3</v>
      </c>
      <c r="S28" s="40" t="s">
        <v>301</v>
      </c>
      <c r="T28" s="41" t="s">
        <v>301</v>
      </c>
      <c r="U28" s="42" t="s">
        <v>301</v>
      </c>
      <c r="V28" s="40">
        <v>4</v>
      </c>
      <c r="W28" s="41">
        <v>4</v>
      </c>
      <c r="X28" s="70">
        <v>3</v>
      </c>
      <c r="Y28" s="71" t="s">
        <v>301</v>
      </c>
      <c r="Z28" s="69" t="s">
        <v>301</v>
      </c>
      <c r="AA28" s="69" t="s">
        <v>301</v>
      </c>
      <c r="AB28" s="69" t="s">
        <v>301</v>
      </c>
      <c r="AC28" s="165" t="s">
        <v>301</v>
      </c>
      <c r="AD28" s="71">
        <v>3</v>
      </c>
      <c r="AE28" s="70">
        <v>3</v>
      </c>
      <c r="AF28" s="67">
        <v>4</v>
      </c>
      <c r="AG28" s="72"/>
      <c r="AH28" s="168"/>
      <c r="AI28" s="168"/>
      <c r="AJ28" s="168"/>
      <c r="AK28" s="165"/>
      <c r="AL28" s="167"/>
      <c r="AM28" s="168"/>
      <c r="AN28" s="165"/>
      <c r="AO28" s="167"/>
      <c r="AP28" s="168"/>
      <c r="AQ28" s="168"/>
      <c r="AR28" s="165"/>
      <c r="AS28" s="167"/>
      <c r="AT28" s="168"/>
      <c r="AU28" s="168"/>
      <c r="AV28" s="168"/>
      <c r="AW28" s="168"/>
      <c r="AX28" s="165"/>
      <c r="AY28" s="167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30">
        <f t="shared" si="0"/>
        <v>3.5</v>
      </c>
    </row>
    <row r="29" spans="1:86" s="164" customFormat="1" ht="15.75" x14ac:dyDescent="0.25">
      <c r="A29" s="94" t="s">
        <v>87</v>
      </c>
      <c r="B29" s="64" t="s">
        <v>301</v>
      </c>
      <c r="C29" s="41" t="s">
        <v>301</v>
      </c>
      <c r="D29" s="41" t="s">
        <v>301</v>
      </c>
      <c r="E29" s="41">
        <v>4</v>
      </c>
      <c r="F29" s="41">
        <v>4</v>
      </c>
      <c r="G29" s="42">
        <v>4</v>
      </c>
      <c r="H29" s="40">
        <v>4</v>
      </c>
      <c r="I29" s="41">
        <v>4</v>
      </c>
      <c r="J29" s="42">
        <v>4</v>
      </c>
      <c r="K29" s="40" t="s">
        <v>301</v>
      </c>
      <c r="L29" s="40" t="s">
        <v>301</v>
      </c>
      <c r="M29" s="94" t="s">
        <v>301</v>
      </c>
      <c r="N29" s="110" t="s">
        <v>301</v>
      </c>
      <c r="O29" s="110">
        <v>4</v>
      </c>
      <c r="P29" s="40">
        <v>4</v>
      </c>
      <c r="Q29" s="40">
        <v>4</v>
      </c>
      <c r="R29" s="42">
        <v>3</v>
      </c>
      <c r="S29" s="40" t="s">
        <v>301</v>
      </c>
      <c r="T29" s="41" t="s">
        <v>301</v>
      </c>
      <c r="U29" s="42" t="s">
        <v>301</v>
      </c>
      <c r="V29" s="40">
        <v>4</v>
      </c>
      <c r="W29" s="41">
        <v>4</v>
      </c>
      <c r="X29" s="70">
        <v>4</v>
      </c>
      <c r="Y29" s="71" t="s">
        <v>300</v>
      </c>
      <c r="Z29" s="69" t="s">
        <v>301</v>
      </c>
      <c r="AA29" s="69" t="s">
        <v>301</v>
      </c>
      <c r="AB29" s="69" t="s">
        <v>301</v>
      </c>
      <c r="AC29" s="165" t="s">
        <v>301</v>
      </c>
      <c r="AD29" s="71">
        <v>3</v>
      </c>
      <c r="AE29" s="70">
        <v>4</v>
      </c>
      <c r="AF29" s="67">
        <v>4</v>
      </c>
      <c r="AG29" s="72" t="s">
        <v>301</v>
      </c>
      <c r="AH29" s="168"/>
      <c r="AI29" s="168" t="s">
        <v>301</v>
      </c>
      <c r="AJ29" s="168" t="s">
        <v>301</v>
      </c>
      <c r="AK29" s="165">
        <v>3</v>
      </c>
      <c r="AL29" s="167">
        <v>3</v>
      </c>
      <c r="AM29" s="168">
        <v>3</v>
      </c>
      <c r="AN29" s="165"/>
      <c r="AO29" s="167"/>
      <c r="AP29" s="168"/>
      <c r="AQ29" s="168"/>
      <c r="AR29" s="165"/>
      <c r="AS29" s="167"/>
      <c r="AT29" s="168"/>
      <c r="AU29" s="168"/>
      <c r="AV29" s="168"/>
      <c r="AW29" s="168"/>
      <c r="AX29" s="165"/>
      <c r="AY29" s="167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30">
        <f t="shared" si="0"/>
        <v>3.736842105263158</v>
      </c>
    </row>
    <row r="30" spans="1:86" s="164" customFormat="1" ht="15.75" x14ac:dyDescent="0.25">
      <c r="A30" s="94" t="s">
        <v>88</v>
      </c>
      <c r="B30" s="64" t="s">
        <v>301</v>
      </c>
      <c r="C30" s="41" t="s">
        <v>301</v>
      </c>
      <c r="D30" s="41" t="s">
        <v>301</v>
      </c>
      <c r="E30" s="41">
        <v>4</v>
      </c>
      <c r="F30" s="41">
        <v>4</v>
      </c>
      <c r="G30" s="42">
        <v>4</v>
      </c>
      <c r="H30" s="40">
        <v>4</v>
      </c>
      <c r="I30" s="41">
        <v>4</v>
      </c>
      <c r="J30" s="42">
        <v>3</v>
      </c>
      <c r="K30" s="40" t="s">
        <v>301</v>
      </c>
      <c r="L30" s="40" t="s">
        <v>301</v>
      </c>
      <c r="M30" s="94" t="s">
        <v>301</v>
      </c>
      <c r="N30" s="110" t="s">
        <v>301</v>
      </c>
      <c r="O30" s="110">
        <v>3</v>
      </c>
      <c r="P30" s="40">
        <v>4</v>
      </c>
      <c r="Q30" s="40">
        <v>3</v>
      </c>
      <c r="R30" s="42">
        <v>3</v>
      </c>
      <c r="S30" s="40" t="s">
        <v>301</v>
      </c>
      <c r="T30" s="41" t="s">
        <v>301</v>
      </c>
      <c r="U30" s="42" t="s">
        <v>301</v>
      </c>
      <c r="V30" s="40">
        <v>4</v>
      </c>
      <c r="W30" s="41">
        <v>4</v>
      </c>
      <c r="X30" s="70">
        <v>3</v>
      </c>
      <c r="Y30" s="71" t="s">
        <v>301</v>
      </c>
      <c r="Z30" s="69" t="s">
        <v>301</v>
      </c>
      <c r="AA30" s="69" t="s">
        <v>301</v>
      </c>
      <c r="AB30" s="69" t="s">
        <v>301</v>
      </c>
      <c r="AC30" s="165" t="s">
        <v>301</v>
      </c>
      <c r="AD30" s="71">
        <v>3</v>
      </c>
      <c r="AE30" s="70">
        <v>3</v>
      </c>
      <c r="AF30" s="67">
        <v>3</v>
      </c>
      <c r="AG30" s="72" t="s">
        <v>301</v>
      </c>
      <c r="AH30" s="168" t="s">
        <v>301</v>
      </c>
      <c r="AI30" s="168" t="s">
        <v>301</v>
      </c>
      <c r="AJ30" s="168" t="s">
        <v>301</v>
      </c>
      <c r="AK30" s="165">
        <v>3</v>
      </c>
      <c r="AL30" s="167">
        <v>5</v>
      </c>
      <c r="AM30" s="168">
        <v>3</v>
      </c>
      <c r="AN30" s="165">
        <v>4</v>
      </c>
      <c r="AO30" s="167"/>
      <c r="AP30" s="168"/>
      <c r="AQ30" s="168"/>
      <c r="AR30" s="165"/>
      <c r="AS30" s="167"/>
      <c r="AT30" s="168"/>
      <c r="AU30" s="168" t="s">
        <v>35</v>
      </c>
      <c r="AV30" s="168"/>
      <c r="AW30" s="168">
        <v>3</v>
      </c>
      <c r="AX30" s="165"/>
      <c r="AY30" s="167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30">
        <f t="shared" si="0"/>
        <v>3.5238095238095237</v>
      </c>
    </row>
    <row r="31" spans="1:86" s="164" customFormat="1" ht="15.75" x14ac:dyDescent="0.25">
      <c r="A31" s="94" t="s">
        <v>89</v>
      </c>
      <c r="B31" s="64" t="s">
        <v>301</v>
      </c>
      <c r="C31" s="41" t="s">
        <v>301</v>
      </c>
      <c r="D31" s="41" t="s">
        <v>301</v>
      </c>
      <c r="E31" s="41">
        <v>3</v>
      </c>
      <c r="F31" s="41">
        <v>3</v>
      </c>
      <c r="G31" s="42">
        <v>3</v>
      </c>
      <c r="H31" s="40">
        <v>4</v>
      </c>
      <c r="I31" s="41">
        <v>4</v>
      </c>
      <c r="J31" s="42">
        <v>3</v>
      </c>
      <c r="K31" s="40" t="s">
        <v>301</v>
      </c>
      <c r="L31" s="40" t="s">
        <v>301</v>
      </c>
      <c r="M31" s="94" t="s">
        <v>301</v>
      </c>
      <c r="N31" s="110" t="s">
        <v>301</v>
      </c>
      <c r="O31" s="110">
        <v>3</v>
      </c>
      <c r="P31" s="40">
        <v>4</v>
      </c>
      <c r="Q31" s="40">
        <v>3</v>
      </c>
      <c r="R31" s="42">
        <v>3</v>
      </c>
      <c r="S31" s="40"/>
      <c r="T31" s="41"/>
      <c r="U31" s="42"/>
      <c r="V31" s="40"/>
      <c r="W31" s="41"/>
      <c r="X31" s="70"/>
      <c r="Y31" s="71"/>
      <c r="Z31" s="69"/>
      <c r="AA31" s="69"/>
      <c r="AB31" s="69"/>
      <c r="AC31" s="165"/>
      <c r="AD31" s="71"/>
      <c r="AE31" s="70"/>
      <c r="AF31" s="67"/>
      <c r="AG31" s="72"/>
      <c r="AH31" s="168"/>
      <c r="AI31" s="168"/>
      <c r="AJ31" s="168"/>
      <c r="AK31" s="165"/>
      <c r="AL31" s="167"/>
      <c r="AM31" s="168"/>
      <c r="AN31" s="165"/>
      <c r="AO31" s="167"/>
      <c r="AP31" s="168"/>
      <c r="AQ31" s="168"/>
      <c r="AR31" s="165"/>
      <c r="AS31" s="167"/>
      <c r="AT31" s="168"/>
      <c r="AU31" s="168"/>
      <c r="AV31" s="168"/>
      <c r="AW31" s="168"/>
      <c r="AX31" s="165"/>
      <c r="AY31" s="167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30">
        <f>AVERAGEIF(B31:CG31,"&gt;1",B31:CG31)</f>
        <v>3.3</v>
      </c>
    </row>
    <row r="32" spans="1:86" s="271" customFormat="1" ht="15.75" x14ac:dyDescent="0.25">
      <c r="A32" s="256">
        <v>121683</v>
      </c>
      <c r="B32" s="257" t="s">
        <v>301</v>
      </c>
      <c r="C32" s="258" t="s">
        <v>301</v>
      </c>
      <c r="D32" s="258" t="s">
        <v>301</v>
      </c>
      <c r="E32" s="258">
        <v>4</v>
      </c>
      <c r="F32" s="258">
        <v>4</v>
      </c>
      <c r="G32" s="259"/>
      <c r="H32" s="260">
        <v>5</v>
      </c>
      <c r="I32" s="258">
        <v>4</v>
      </c>
      <c r="J32" s="259">
        <v>3</v>
      </c>
      <c r="K32" s="260" t="s">
        <v>301</v>
      </c>
      <c r="L32" s="260" t="s">
        <v>301</v>
      </c>
      <c r="M32" s="256" t="s">
        <v>301</v>
      </c>
      <c r="N32" s="261" t="s">
        <v>301</v>
      </c>
      <c r="O32" s="261">
        <v>4</v>
      </c>
      <c r="P32" s="260">
        <v>4</v>
      </c>
      <c r="Q32" s="260">
        <v>3</v>
      </c>
      <c r="R32" s="259">
        <v>5</v>
      </c>
      <c r="S32" s="260" t="s">
        <v>301</v>
      </c>
      <c r="T32" s="258" t="s">
        <v>301</v>
      </c>
      <c r="U32" s="259" t="s">
        <v>301</v>
      </c>
      <c r="V32" s="260">
        <v>4</v>
      </c>
      <c r="W32" s="258">
        <v>4</v>
      </c>
      <c r="X32" s="262">
        <v>3</v>
      </c>
      <c r="Y32" s="263" t="s">
        <v>301</v>
      </c>
      <c r="Z32" s="264" t="s">
        <v>301</v>
      </c>
      <c r="AA32" s="264" t="s">
        <v>301</v>
      </c>
      <c r="AB32" s="264" t="s">
        <v>301</v>
      </c>
      <c r="AC32" s="265" t="s">
        <v>301</v>
      </c>
      <c r="AD32" s="263">
        <v>3</v>
      </c>
      <c r="AE32" s="262">
        <v>3</v>
      </c>
      <c r="AF32" s="266">
        <v>3</v>
      </c>
      <c r="AG32" s="267" t="s">
        <v>301</v>
      </c>
      <c r="AH32" s="268"/>
      <c r="AI32" s="268" t="s">
        <v>301</v>
      </c>
      <c r="AJ32" s="268" t="s">
        <v>301</v>
      </c>
      <c r="AK32" s="265">
        <v>3</v>
      </c>
      <c r="AL32" s="269">
        <v>3</v>
      </c>
      <c r="AM32" s="268">
        <v>3</v>
      </c>
      <c r="AN32" s="265"/>
      <c r="AO32" s="269"/>
      <c r="AP32" s="268"/>
      <c r="AQ32" s="268"/>
      <c r="AR32" s="265"/>
      <c r="AS32" s="269"/>
      <c r="AT32" s="268"/>
      <c r="AU32" s="268"/>
      <c r="AV32" s="268"/>
      <c r="AW32" s="268"/>
      <c r="AX32" s="265"/>
      <c r="AY32" s="269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70"/>
    </row>
    <row r="33" spans="1:86" s="164" customFormat="1" ht="15.75" x14ac:dyDescent="0.25">
      <c r="A33" s="94" t="s">
        <v>90</v>
      </c>
      <c r="B33" s="64" t="s">
        <v>301</v>
      </c>
      <c r="C33" s="41" t="s">
        <v>301</v>
      </c>
      <c r="D33" s="41" t="s">
        <v>301</v>
      </c>
      <c r="E33" s="41">
        <v>4</v>
      </c>
      <c r="F33" s="41">
        <v>4</v>
      </c>
      <c r="G33" s="42">
        <v>4</v>
      </c>
      <c r="H33" s="40">
        <v>4</v>
      </c>
      <c r="I33" s="41">
        <v>4</v>
      </c>
      <c r="J33" s="42">
        <v>3</v>
      </c>
      <c r="K33" s="40" t="s">
        <v>301</v>
      </c>
      <c r="L33" s="40" t="s">
        <v>301</v>
      </c>
      <c r="M33" s="94" t="s">
        <v>301</v>
      </c>
      <c r="N33" s="110" t="s">
        <v>301</v>
      </c>
      <c r="O33" s="110">
        <v>4</v>
      </c>
      <c r="P33" s="40">
        <v>4</v>
      </c>
      <c r="Q33" s="40">
        <v>3</v>
      </c>
      <c r="R33" s="42">
        <v>3</v>
      </c>
      <c r="S33" s="40" t="s">
        <v>301</v>
      </c>
      <c r="T33" s="41" t="s">
        <v>301</v>
      </c>
      <c r="U33" s="42" t="s">
        <v>301</v>
      </c>
      <c r="V33" s="40">
        <v>4</v>
      </c>
      <c r="W33" s="41">
        <v>4</v>
      </c>
      <c r="X33" s="70">
        <v>3</v>
      </c>
      <c r="Y33" s="71" t="s">
        <v>301</v>
      </c>
      <c r="Z33" s="69" t="s">
        <v>301</v>
      </c>
      <c r="AA33" s="69" t="s">
        <v>301</v>
      </c>
      <c r="AB33" s="69" t="s">
        <v>301</v>
      </c>
      <c r="AC33" s="165" t="s">
        <v>301</v>
      </c>
      <c r="AD33" s="71">
        <v>3</v>
      </c>
      <c r="AE33" s="70">
        <v>3</v>
      </c>
      <c r="AF33" s="67">
        <v>5</v>
      </c>
      <c r="AG33" s="72" t="s">
        <v>301</v>
      </c>
      <c r="AH33" s="168" t="s">
        <v>301</v>
      </c>
      <c r="AI33" s="168" t="s">
        <v>301</v>
      </c>
      <c r="AJ33" s="168" t="s">
        <v>301</v>
      </c>
      <c r="AK33" s="165">
        <v>3</v>
      </c>
      <c r="AL33" s="167">
        <v>3</v>
      </c>
      <c r="AM33" s="168">
        <v>3</v>
      </c>
      <c r="AN33" s="165">
        <v>3</v>
      </c>
      <c r="AO33" s="167"/>
      <c r="AP33" s="168"/>
      <c r="AQ33" s="168"/>
      <c r="AR33" s="165"/>
      <c r="AS33" s="167"/>
      <c r="AT33" s="168"/>
      <c r="AU33" s="168"/>
      <c r="AV33" s="168"/>
      <c r="AW33" s="168"/>
      <c r="AX33" s="165"/>
      <c r="AY33" s="167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30">
        <f t="shared" ref="CH33:CH42" si="1">AVERAGEIF(B33:CG33,"&gt;1",B33:CG33)</f>
        <v>3.55</v>
      </c>
    </row>
    <row r="34" spans="1:86" s="164" customFormat="1" ht="15.75" x14ac:dyDescent="0.25">
      <c r="A34" s="94" t="s">
        <v>91</v>
      </c>
      <c r="B34" s="64"/>
      <c r="C34" s="41"/>
      <c r="D34" s="41"/>
      <c r="E34" s="41"/>
      <c r="F34" s="41"/>
      <c r="G34" s="42"/>
      <c r="H34" s="40"/>
      <c r="I34" s="41"/>
      <c r="J34" s="42"/>
      <c r="K34" s="40"/>
      <c r="L34" s="40"/>
      <c r="M34" s="94"/>
      <c r="N34" s="110"/>
      <c r="O34" s="110"/>
      <c r="P34" s="40"/>
      <c r="Q34" s="40"/>
      <c r="R34" s="42"/>
      <c r="S34" s="40"/>
      <c r="T34" s="41"/>
      <c r="U34" s="42"/>
      <c r="V34" s="40"/>
      <c r="W34" s="41"/>
      <c r="X34" s="70"/>
      <c r="Y34" s="71"/>
      <c r="Z34" s="69"/>
      <c r="AA34" s="69"/>
      <c r="AB34" s="69"/>
      <c r="AC34" s="165"/>
      <c r="AD34" s="71"/>
      <c r="AE34" s="70"/>
      <c r="AF34" s="67"/>
      <c r="AG34" s="72"/>
      <c r="AH34" s="168"/>
      <c r="AI34" s="168"/>
      <c r="AJ34" s="168"/>
      <c r="AK34" s="165"/>
      <c r="AL34" s="167"/>
      <c r="AM34" s="168"/>
      <c r="AN34" s="165"/>
      <c r="AO34" s="167"/>
      <c r="AP34" s="168"/>
      <c r="AQ34" s="168"/>
      <c r="AR34" s="165"/>
      <c r="AS34" s="167"/>
      <c r="AT34" s="168"/>
      <c r="AU34" s="168"/>
      <c r="AV34" s="168"/>
      <c r="AW34" s="168"/>
      <c r="AX34" s="165"/>
      <c r="AY34" s="167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30" t="e">
        <f t="shared" si="1"/>
        <v>#DIV/0!</v>
      </c>
    </row>
    <row r="35" spans="1:86" s="164" customFormat="1" ht="16.5" customHeight="1" x14ac:dyDescent="0.25">
      <c r="A35" s="94" t="s">
        <v>92</v>
      </c>
      <c r="B35" s="64"/>
      <c r="C35" s="41"/>
      <c r="D35" s="41"/>
      <c r="E35" s="41"/>
      <c r="F35" s="41"/>
      <c r="G35" s="42"/>
      <c r="H35" s="40"/>
      <c r="I35" s="41"/>
      <c r="J35" s="42"/>
      <c r="K35" s="40"/>
      <c r="L35" s="40"/>
      <c r="M35" s="94"/>
      <c r="N35" s="110"/>
      <c r="O35" s="110"/>
      <c r="P35" s="40"/>
      <c r="Q35" s="40"/>
      <c r="R35" s="42"/>
      <c r="S35" s="40"/>
      <c r="T35" s="41"/>
      <c r="U35" s="42"/>
      <c r="V35" s="40"/>
      <c r="W35" s="41"/>
      <c r="X35" s="70"/>
      <c r="Y35" s="71"/>
      <c r="Z35" s="69"/>
      <c r="AA35" s="69"/>
      <c r="AB35" s="69"/>
      <c r="AC35" s="165"/>
      <c r="AD35" s="71"/>
      <c r="AE35" s="70"/>
      <c r="AF35" s="67"/>
      <c r="AG35" s="72"/>
      <c r="AH35" s="168"/>
      <c r="AI35" s="168"/>
      <c r="AJ35" s="168"/>
      <c r="AK35" s="165"/>
      <c r="AL35" s="167"/>
      <c r="AM35" s="168"/>
      <c r="AN35" s="165"/>
      <c r="AO35" s="167"/>
      <c r="AP35" s="168"/>
      <c r="AQ35" s="168"/>
      <c r="AR35" s="165"/>
      <c r="AS35" s="167"/>
      <c r="AT35" s="168"/>
      <c r="AU35" s="168"/>
      <c r="AV35" s="168"/>
      <c r="AW35" s="168"/>
      <c r="AX35" s="165"/>
      <c r="AY35" s="167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30" t="e">
        <f t="shared" si="1"/>
        <v>#DIV/0!</v>
      </c>
    </row>
    <row r="36" spans="1:86" s="164" customFormat="1" ht="15.75" x14ac:dyDescent="0.25">
      <c r="A36" s="94" t="s">
        <v>93</v>
      </c>
      <c r="B36" s="64" t="s">
        <v>301</v>
      </c>
      <c r="C36" s="41" t="s">
        <v>301</v>
      </c>
      <c r="D36" s="41" t="s">
        <v>301</v>
      </c>
      <c r="E36" s="41">
        <v>4</v>
      </c>
      <c r="F36" s="41">
        <v>4</v>
      </c>
      <c r="G36" s="42">
        <v>4</v>
      </c>
      <c r="H36" s="40">
        <v>4</v>
      </c>
      <c r="I36" s="41">
        <v>4</v>
      </c>
      <c r="J36" s="42">
        <v>3</v>
      </c>
      <c r="K36" s="40" t="s">
        <v>301</v>
      </c>
      <c r="L36" s="40" t="s">
        <v>301</v>
      </c>
      <c r="M36" s="94" t="s">
        <v>301</v>
      </c>
      <c r="N36" s="110" t="s">
        <v>301</v>
      </c>
      <c r="O36" s="110">
        <v>5</v>
      </c>
      <c r="P36" s="40">
        <v>5</v>
      </c>
      <c r="Q36" s="40">
        <v>3</v>
      </c>
      <c r="R36" s="42">
        <v>3</v>
      </c>
      <c r="S36" s="40" t="s">
        <v>301</v>
      </c>
      <c r="T36" s="41" t="s">
        <v>301</v>
      </c>
      <c r="U36" s="42" t="s">
        <v>301</v>
      </c>
      <c r="V36" s="40">
        <v>4</v>
      </c>
      <c r="W36" s="41">
        <v>4</v>
      </c>
      <c r="X36" s="70">
        <v>3</v>
      </c>
      <c r="Y36" s="71" t="s">
        <v>301</v>
      </c>
      <c r="Z36" s="69" t="s">
        <v>301</v>
      </c>
      <c r="AA36" s="69" t="s">
        <v>301</v>
      </c>
      <c r="AB36" s="69" t="s">
        <v>301</v>
      </c>
      <c r="AC36" s="165" t="s">
        <v>301</v>
      </c>
      <c r="AD36" s="71">
        <v>3</v>
      </c>
      <c r="AE36" s="70">
        <v>3</v>
      </c>
      <c r="AF36" s="67">
        <v>5</v>
      </c>
      <c r="AG36" s="72" t="s">
        <v>301</v>
      </c>
      <c r="AH36" s="168"/>
      <c r="AI36" s="168" t="s">
        <v>301</v>
      </c>
      <c r="AJ36" s="168" t="s">
        <v>301</v>
      </c>
      <c r="AK36" s="165"/>
      <c r="AL36" s="167">
        <v>5</v>
      </c>
      <c r="AM36" s="168"/>
      <c r="AN36" s="165">
        <v>5</v>
      </c>
      <c r="AO36" s="167"/>
      <c r="AP36" s="168"/>
      <c r="AQ36" s="168"/>
      <c r="AR36" s="165"/>
      <c r="AS36" s="167"/>
      <c r="AT36" s="168"/>
      <c r="AU36" s="168"/>
      <c r="AV36" s="168"/>
      <c r="AW36" s="168"/>
      <c r="AX36" s="165"/>
      <c r="AY36" s="167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30">
        <f t="shared" si="1"/>
        <v>3.9444444444444446</v>
      </c>
    </row>
    <row r="37" spans="1:86" s="164" customFormat="1" ht="15.75" x14ac:dyDescent="0.25">
      <c r="A37" s="94" t="s">
        <v>94</v>
      </c>
      <c r="B37" s="64" t="s">
        <v>301</v>
      </c>
      <c r="C37" s="41" t="s">
        <v>301</v>
      </c>
      <c r="D37" s="41" t="s">
        <v>301</v>
      </c>
      <c r="E37" s="41">
        <v>5</v>
      </c>
      <c r="F37" s="41">
        <v>4</v>
      </c>
      <c r="G37" s="42">
        <v>4</v>
      </c>
      <c r="H37" s="40">
        <v>4</v>
      </c>
      <c r="I37" s="41">
        <v>3</v>
      </c>
      <c r="J37" s="42">
        <v>3</v>
      </c>
      <c r="K37" s="40" t="s">
        <v>301</v>
      </c>
      <c r="L37" s="40" t="s">
        <v>301</v>
      </c>
      <c r="M37" s="94" t="s">
        <v>301</v>
      </c>
      <c r="N37" s="110" t="s">
        <v>301</v>
      </c>
      <c r="O37" s="110">
        <v>4</v>
      </c>
      <c r="P37" s="40">
        <v>4</v>
      </c>
      <c r="Q37" s="40">
        <v>3</v>
      </c>
      <c r="R37" s="42">
        <v>3</v>
      </c>
      <c r="S37" s="40" t="s">
        <v>301</v>
      </c>
      <c r="T37" s="41" t="s">
        <v>301</v>
      </c>
      <c r="U37" s="42" t="s">
        <v>301</v>
      </c>
      <c r="V37" s="40">
        <v>4</v>
      </c>
      <c r="W37" s="41">
        <v>4</v>
      </c>
      <c r="X37" s="70">
        <v>3</v>
      </c>
      <c r="Y37" s="71" t="s">
        <v>301</v>
      </c>
      <c r="Z37" s="69" t="s">
        <v>301</v>
      </c>
      <c r="AA37" s="69" t="s">
        <v>301</v>
      </c>
      <c r="AB37" s="69" t="s">
        <v>301</v>
      </c>
      <c r="AC37" s="165" t="s">
        <v>301</v>
      </c>
      <c r="AD37" s="71">
        <v>3</v>
      </c>
      <c r="AE37" s="70">
        <v>3</v>
      </c>
      <c r="AF37" s="67">
        <v>3</v>
      </c>
      <c r="AG37" s="72" t="s">
        <v>301</v>
      </c>
      <c r="AH37" s="168"/>
      <c r="AI37" s="168" t="s">
        <v>301</v>
      </c>
      <c r="AJ37" s="168" t="s">
        <v>301</v>
      </c>
      <c r="AK37" s="165">
        <v>3</v>
      </c>
      <c r="AL37" s="167">
        <v>3</v>
      </c>
      <c r="AM37" s="168">
        <v>3</v>
      </c>
      <c r="AN37" s="165"/>
      <c r="AO37" s="167"/>
      <c r="AP37" s="168"/>
      <c r="AQ37" s="168"/>
      <c r="AR37" s="165"/>
      <c r="AS37" s="167"/>
      <c r="AT37" s="168"/>
      <c r="AU37" s="168"/>
      <c r="AV37" s="168"/>
      <c r="AW37" s="168"/>
      <c r="AX37" s="165"/>
      <c r="AY37" s="167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30">
        <f t="shared" si="1"/>
        <v>3.4736842105263159</v>
      </c>
    </row>
    <row r="38" spans="1:86" s="164" customFormat="1" ht="15.75" x14ac:dyDescent="0.25">
      <c r="A38" s="94" t="s">
        <v>95</v>
      </c>
      <c r="B38" s="64" t="s">
        <v>301</v>
      </c>
      <c r="C38" s="41" t="s">
        <v>301</v>
      </c>
      <c r="D38" s="41" t="s">
        <v>301</v>
      </c>
      <c r="E38" s="41">
        <v>4</v>
      </c>
      <c r="F38" s="41">
        <v>4</v>
      </c>
      <c r="G38" s="42">
        <v>4</v>
      </c>
      <c r="H38" s="40">
        <v>4</v>
      </c>
      <c r="I38" s="41">
        <v>4</v>
      </c>
      <c r="J38" s="42">
        <v>3</v>
      </c>
      <c r="K38" s="40" t="s">
        <v>301</v>
      </c>
      <c r="L38" s="40" t="s">
        <v>301</v>
      </c>
      <c r="M38" s="94" t="s">
        <v>301</v>
      </c>
      <c r="N38" s="110" t="s">
        <v>301</v>
      </c>
      <c r="O38" s="110">
        <v>4</v>
      </c>
      <c r="P38" s="40">
        <v>4</v>
      </c>
      <c r="Q38" s="40">
        <v>3</v>
      </c>
      <c r="R38" s="42">
        <v>3</v>
      </c>
      <c r="S38" s="40" t="s">
        <v>301</v>
      </c>
      <c r="T38" s="41" t="s">
        <v>301</v>
      </c>
      <c r="U38" s="42" t="s">
        <v>301</v>
      </c>
      <c r="V38" s="40">
        <v>4</v>
      </c>
      <c r="W38" s="41">
        <v>4</v>
      </c>
      <c r="X38" s="70">
        <v>3</v>
      </c>
      <c r="Y38" s="71" t="s">
        <v>35</v>
      </c>
      <c r="Z38" s="69" t="s">
        <v>301</v>
      </c>
      <c r="AA38" s="69" t="s">
        <v>301</v>
      </c>
      <c r="AB38" s="69" t="s">
        <v>301</v>
      </c>
      <c r="AC38" s="165" t="s">
        <v>301</v>
      </c>
      <c r="AD38" s="71">
        <v>3</v>
      </c>
      <c r="AE38" s="70">
        <v>3</v>
      </c>
      <c r="AF38" s="67">
        <v>4</v>
      </c>
      <c r="AG38" s="72"/>
      <c r="AH38" s="168"/>
      <c r="AI38" s="168"/>
      <c r="AJ38" s="168"/>
      <c r="AK38" s="165"/>
      <c r="AL38" s="167"/>
      <c r="AM38" s="168"/>
      <c r="AN38" s="165"/>
      <c r="AO38" s="167"/>
      <c r="AP38" s="168"/>
      <c r="AQ38" s="168"/>
      <c r="AR38" s="165"/>
      <c r="AS38" s="167"/>
      <c r="AT38" s="168"/>
      <c r="AU38" s="168"/>
      <c r="AV38" s="168"/>
      <c r="AW38" s="168"/>
      <c r="AX38" s="165"/>
      <c r="AY38" s="167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30">
        <f t="shared" si="1"/>
        <v>3.625</v>
      </c>
    </row>
    <row r="39" spans="1:86" s="96" customFormat="1" ht="15" customHeight="1" x14ac:dyDescent="0.25">
      <c r="A39" s="94" t="s">
        <v>96</v>
      </c>
      <c r="B39" s="72" t="s">
        <v>301</v>
      </c>
      <c r="C39" s="69" t="s">
        <v>301</v>
      </c>
      <c r="D39" s="69" t="s">
        <v>301</v>
      </c>
      <c r="E39" s="69">
        <v>5</v>
      </c>
      <c r="F39" s="69">
        <v>4</v>
      </c>
      <c r="G39" s="70">
        <v>4</v>
      </c>
      <c r="H39" s="71">
        <v>5</v>
      </c>
      <c r="I39" s="69">
        <v>4</v>
      </c>
      <c r="J39" s="70">
        <v>4</v>
      </c>
      <c r="K39" s="71" t="s">
        <v>301</v>
      </c>
      <c r="L39" s="71" t="s">
        <v>301</v>
      </c>
      <c r="M39" s="67" t="s">
        <v>301</v>
      </c>
      <c r="N39" s="202" t="s">
        <v>301</v>
      </c>
      <c r="O39" s="202">
        <v>4</v>
      </c>
      <c r="P39" s="71">
        <v>4</v>
      </c>
      <c r="Q39" s="71">
        <v>4</v>
      </c>
      <c r="R39" s="70">
        <v>4</v>
      </c>
      <c r="S39" s="71"/>
      <c r="T39" s="69"/>
      <c r="U39" s="70" t="s">
        <v>301</v>
      </c>
      <c r="V39" s="71"/>
      <c r="W39" s="69">
        <v>4</v>
      </c>
      <c r="X39" s="70"/>
      <c r="Y39" s="71" t="s">
        <v>301</v>
      </c>
      <c r="Z39" s="69" t="s">
        <v>301</v>
      </c>
      <c r="AA39" s="69" t="s">
        <v>301</v>
      </c>
      <c r="AB39" s="69" t="s">
        <v>301</v>
      </c>
      <c r="AC39" s="70" t="s">
        <v>301</v>
      </c>
      <c r="AD39" s="71">
        <v>4</v>
      </c>
      <c r="AE39" s="70">
        <v>4</v>
      </c>
      <c r="AF39" s="67">
        <v>3</v>
      </c>
      <c r="AG39" s="72" t="s">
        <v>301</v>
      </c>
      <c r="AH39" s="69"/>
      <c r="AI39" s="69"/>
      <c r="AJ39" s="69"/>
      <c r="AK39" s="70"/>
      <c r="AL39" s="71"/>
      <c r="AM39" s="69"/>
      <c r="AN39" s="70"/>
      <c r="AO39" s="71"/>
      <c r="AP39" s="69"/>
      <c r="AQ39" s="69"/>
      <c r="AR39" s="70"/>
      <c r="AS39" s="71"/>
      <c r="AT39" s="69"/>
      <c r="AU39" s="69"/>
      <c r="AV39" s="69"/>
      <c r="AW39" s="69"/>
      <c r="AX39" s="70"/>
      <c r="AY39" s="71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30">
        <f t="shared" si="1"/>
        <v>4.0714285714285712</v>
      </c>
    </row>
    <row r="40" spans="1:86" s="96" customFormat="1" ht="15" customHeight="1" x14ac:dyDescent="0.25">
      <c r="A40" s="94">
        <v>121688</v>
      </c>
      <c r="B40" s="72" t="s">
        <v>301</v>
      </c>
      <c r="C40" s="69" t="s">
        <v>301</v>
      </c>
      <c r="D40" s="69" t="s">
        <v>301</v>
      </c>
      <c r="E40" s="69">
        <v>3</v>
      </c>
      <c r="F40" s="69">
        <v>3</v>
      </c>
      <c r="G40" s="70">
        <v>4</v>
      </c>
      <c r="H40" s="71">
        <v>3</v>
      </c>
      <c r="I40" s="69">
        <v>3</v>
      </c>
      <c r="J40" s="70">
        <v>3</v>
      </c>
      <c r="K40" s="71" t="s">
        <v>301</v>
      </c>
      <c r="L40" s="71" t="s">
        <v>301</v>
      </c>
      <c r="M40" s="67" t="s">
        <v>301</v>
      </c>
      <c r="N40" s="202" t="s">
        <v>301</v>
      </c>
      <c r="O40" s="202">
        <v>4</v>
      </c>
      <c r="P40" s="71">
        <v>3</v>
      </c>
      <c r="Q40" s="71">
        <v>3</v>
      </c>
      <c r="R40" s="70">
        <v>3</v>
      </c>
      <c r="S40" s="71" t="s">
        <v>301</v>
      </c>
      <c r="T40" s="69" t="s">
        <v>301</v>
      </c>
      <c r="U40" s="70" t="s">
        <v>301</v>
      </c>
      <c r="V40" s="71">
        <v>3</v>
      </c>
      <c r="W40" s="69">
        <v>4</v>
      </c>
      <c r="X40" s="70">
        <v>4</v>
      </c>
      <c r="Y40" s="71" t="s">
        <v>301</v>
      </c>
      <c r="Z40" s="69" t="s">
        <v>301</v>
      </c>
      <c r="AA40" s="69" t="s">
        <v>301</v>
      </c>
      <c r="AB40" s="69" t="s">
        <v>301</v>
      </c>
      <c r="AC40" s="70" t="s">
        <v>301</v>
      </c>
      <c r="AD40" s="71">
        <v>3</v>
      </c>
      <c r="AE40" s="70">
        <v>3</v>
      </c>
      <c r="AF40" s="67">
        <v>4</v>
      </c>
      <c r="AG40" s="72" t="s">
        <v>301</v>
      </c>
      <c r="AH40" s="69"/>
      <c r="AI40" s="69"/>
      <c r="AJ40" s="69"/>
      <c r="AK40" s="70">
        <v>3</v>
      </c>
      <c r="AL40" s="71">
        <v>3</v>
      </c>
      <c r="AM40" s="69">
        <v>3</v>
      </c>
      <c r="AN40" s="70">
        <v>3</v>
      </c>
      <c r="AO40" s="71"/>
      <c r="AP40" s="69"/>
      <c r="AQ40" s="69"/>
      <c r="AR40" s="70"/>
      <c r="AS40" s="71"/>
      <c r="AT40" s="69"/>
      <c r="AU40" s="69"/>
      <c r="AV40" s="69"/>
      <c r="AW40" s="69"/>
      <c r="AX40" s="70"/>
      <c r="AY40" s="71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30">
        <f t="shared" si="1"/>
        <v>3.25</v>
      </c>
    </row>
    <row r="41" spans="1:86" s="96" customFormat="1" ht="15.75" x14ac:dyDescent="0.25">
      <c r="A41" s="94" t="s">
        <v>97</v>
      </c>
      <c r="B41" s="72" t="s">
        <v>301</v>
      </c>
      <c r="C41" s="69" t="s">
        <v>301</v>
      </c>
      <c r="D41" s="69" t="s">
        <v>301</v>
      </c>
      <c r="E41" s="69">
        <v>5</v>
      </c>
      <c r="F41" s="69">
        <v>4</v>
      </c>
      <c r="G41" s="70">
        <v>4</v>
      </c>
      <c r="H41" s="71">
        <v>4</v>
      </c>
      <c r="I41" s="69">
        <v>4</v>
      </c>
      <c r="J41" s="70">
        <v>3</v>
      </c>
      <c r="K41" s="71"/>
      <c r="L41" s="71"/>
      <c r="M41" s="67"/>
      <c r="N41" s="202"/>
      <c r="O41" s="202"/>
      <c r="P41" s="71"/>
      <c r="Q41" s="71"/>
      <c r="R41" s="70"/>
      <c r="S41" s="71"/>
      <c r="T41" s="69"/>
      <c r="U41" s="70"/>
      <c r="V41" s="71"/>
      <c r="W41" s="69"/>
      <c r="X41" s="70"/>
      <c r="Y41" s="71"/>
      <c r="Z41" s="69"/>
      <c r="AA41" s="69"/>
      <c r="AB41" s="69"/>
      <c r="AC41" s="70"/>
      <c r="AD41" s="71"/>
      <c r="AE41" s="70"/>
      <c r="AF41" s="67"/>
      <c r="AG41" s="72"/>
      <c r="AH41" s="69"/>
      <c r="AI41" s="69"/>
      <c r="AJ41" s="69"/>
      <c r="AK41" s="70"/>
      <c r="AL41" s="71"/>
      <c r="AM41" s="69"/>
      <c r="AN41" s="70"/>
      <c r="AO41" s="71"/>
      <c r="AP41" s="69"/>
      <c r="AQ41" s="69"/>
      <c r="AR41" s="70"/>
      <c r="AS41" s="71"/>
      <c r="AT41" s="69"/>
      <c r="AU41" s="69"/>
      <c r="AV41" s="69"/>
      <c r="AW41" s="69"/>
      <c r="AX41" s="70"/>
      <c r="AY41" s="71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30">
        <f t="shared" si="1"/>
        <v>4</v>
      </c>
    </row>
    <row r="42" spans="1:86" s="96" customFormat="1" ht="15.75" x14ac:dyDescent="0.25">
      <c r="A42" s="94" t="s">
        <v>98</v>
      </c>
      <c r="B42" s="72" t="s">
        <v>301</v>
      </c>
      <c r="C42" s="69" t="s">
        <v>301</v>
      </c>
      <c r="D42" s="69" t="s">
        <v>301</v>
      </c>
      <c r="E42" s="69">
        <v>3</v>
      </c>
      <c r="F42" s="69">
        <v>3</v>
      </c>
      <c r="G42" s="70">
        <v>4</v>
      </c>
      <c r="H42" s="71">
        <v>4</v>
      </c>
      <c r="I42" s="69">
        <v>3</v>
      </c>
      <c r="J42" s="70">
        <v>3</v>
      </c>
      <c r="K42" s="71" t="s">
        <v>301</v>
      </c>
      <c r="L42" s="71" t="s">
        <v>301</v>
      </c>
      <c r="M42" s="67" t="s">
        <v>301</v>
      </c>
      <c r="N42" s="202" t="s">
        <v>301</v>
      </c>
      <c r="O42" s="202">
        <v>4</v>
      </c>
      <c r="P42" s="71">
        <v>3</v>
      </c>
      <c r="Q42" s="71">
        <v>3</v>
      </c>
      <c r="R42" s="70">
        <v>3</v>
      </c>
      <c r="S42" s="71" t="s">
        <v>301</v>
      </c>
      <c r="T42" s="69" t="s">
        <v>301</v>
      </c>
      <c r="U42" s="70" t="s">
        <v>301</v>
      </c>
      <c r="V42" s="71">
        <v>5</v>
      </c>
      <c r="W42" s="69">
        <v>4</v>
      </c>
      <c r="X42" s="70">
        <v>4</v>
      </c>
      <c r="Y42" s="71" t="s">
        <v>301</v>
      </c>
      <c r="Z42" s="69" t="s">
        <v>301</v>
      </c>
      <c r="AA42" s="69" t="s">
        <v>301</v>
      </c>
      <c r="AB42" s="69" t="s">
        <v>301</v>
      </c>
      <c r="AC42" s="70" t="s">
        <v>301</v>
      </c>
      <c r="AD42" s="71">
        <v>3</v>
      </c>
      <c r="AE42" s="70">
        <v>4</v>
      </c>
      <c r="AF42" s="67">
        <v>4</v>
      </c>
      <c r="AG42" s="72"/>
      <c r="AH42" s="69"/>
      <c r="AI42" s="69" t="s">
        <v>301</v>
      </c>
      <c r="AJ42" s="69"/>
      <c r="AK42" s="70">
        <v>3</v>
      </c>
      <c r="AL42" s="71">
        <v>3</v>
      </c>
      <c r="AM42" s="69">
        <v>3</v>
      </c>
      <c r="AN42" s="70"/>
      <c r="AO42" s="71"/>
      <c r="AP42" s="69"/>
      <c r="AQ42" s="69"/>
      <c r="AR42" s="70"/>
      <c r="AS42" s="71"/>
      <c r="AT42" s="69"/>
      <c r="AU42" s="69"/>
      <c r="AV42" s="69"/>
      <c r="AW42" s="69"/>
      <c r="AX42" s="70"/>
      <c r="AY42" s="71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30">
        <f t="shared" si="1"/>
        <v>3.4736842105263159</v>
      </c>
    </row>
    <row r="43" spans="1:86" s="96" customFormat="1" ht="15" customHeight="1" x14ac:dyDescent="0.25">
      <c r="A43" s="94" t="s">
        <v>99</v>
      </c>
      <c r="B43" s="72" t="s">
        <v>301</v>
      </c>
      <c r="C43" s="69" t="s">
        <v>301</v>
      </c>
      <c r="D43" s="69" t="s">
        <v>301</v>
      </c>
      <c r="E43" s="69">
        <v>5</v>
      </c>
      <c r="F43" s="69">
        <v>3</v>
      </c>
      <c r="G43" s="70">
        <v>4</v>
      </c>
      <c r="H43" s="71">
        <v>5</v>
      </c>
      <c r="I43" s="69">
        <v>3</v>
      </c>
      <c r="J43" s="70">
        <v>3</v>
      </c>
      <c r="K43" s="71" t="s">
        <v>301</v>
      </c>
      <c r="L43" s="71" t="s">
        <v>301</v>
      </c>
      <c r="M43" s="67" t="s">
        <v>301</v>
      </c>
      <c r="N43" s="202" t="s">
        <v>301</v>
      </c>
      <c r="O43" s="202">
        <v>4</v>
      </c>
      <c r="P43" s="71">
        <v>3</v>
      </c>
      <c r="Q43" s="71">
        <v>3</v>
      </c>
      <c r="R43" s="70">
        <v>3</v>
      </c>
      <c r="S43" s="71" t="s">
        <v>301</v>
      </c>
      <c r="T43" s="69" t="s">
        <v>301</v>
      </c>
      <c r="U43" s="70" t="s">
        <v>301</v>
      </c>
      <c r="V43" s="71">
        <v>5</v>
      </c>
      <c r="W43" s="69">
        <v>3</v>
      </c>
      <c r="X43" s="70">
        <v>3</v>
      </c>
      <c r="Y43" s="71" t="s">
        <v>301</v>
      </c>
      <c r="Z43" s="69" t="s">
        <v>301</v>
      </c>
      <c r="AA43" s="69" t="s">
        <v>301</v>
      </c>
      <c r="AB43" s="69" t="s">
        <v>301</v>
      </c>
      <c r="AC43" s="70" t="s">
        <v>301</v>
      </c>
      <c r="AD43" s="71">
        <v>3</v>
      </c>
      <c r="AE43" s="70">
        <v>3</v>
      </c>
      <c r="AF43" s="67">
        <v>3</v>
      </c>
      <c r="AG43" s="72"/>
      <c r="AH43" s="69"/>
      <c r="AI43" s="69"/>
      <c r="AJ43" s="69"/>
      <c r="AK43" s="70"/>
      <c r="AL43" s="71"/>
      <c r="AM43" s="69"/>
      <c r="AN43" s="70"/>
      <c r="AO43" s="71"/>
      <c r="AP43" s="69"/>
      <c r="AQ43" s="69"/>
      <c r="AR43" s="70"/>
      <c r="AS43" s="71"/>
      <c r="AT43" s="69"/>
      <c r="AU43" s="69"/>
      <c r="AV43" s="69"/>
      <c r="AW43" s="69"/>
      <c r="AX43" s="70"/>
      <c r="AY43" s="71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</row>
    <row r="44" spans="1:86" s="96" customFormat="1" ht="15.75" x14ac:dyDescent="0.25">
      <c r="A44" s="94" t="s">
        <v>100</v>
      </c>
      <c r="B44" s="72"/>
      <c r="C44" s="69"/>
      <c r="D44" s="69"/>
      <c r="E44" s="69"/>
      <c r="F44" s="69"/>
      <c r="G44" s="70"/>
      <c r="H44" s="71"/>
      <c r="I44" s="69"/>
      <c r="J44" s="70"/>
      <c r="K44" s="71"/>
      <c r="L44" s="69"/>
      <c r="M44" s="82"/>
      <c r="N44" s="202"/>
      <c r="O44" s="202"/>
      <c r="P44" s="71"/>
      <c r="Q44" s="69"/>
      <c r="R44" s="70"/>
      <c r="S44" s="71"/>
      <c r="T44" s="69"/>
      <c r="U44" s="70"/>
      <c r="V44" s="71"/>
      <c r="W44" s="69"/>
      <c r="X44" s="70"/>
      <c r="Y44" s="71"/>
      <c r="Z44" s="69"/>
      <c r="AA44" s="69"/>
      <c r="AB44" s="69"/>
      <c r="AC44" s="70"/>
      <c r="AD44" s="71"/>
      <c r="AE44" s="70"/>
      <c r="AF44" s="67"/>
      <c r="AG44" s="72"/>
      <c r="AH44" s="69"/>
      <c r="AI44" s="69"/>
      <c r="AJ44" s="69"/>
      <c r="AK44" s="70"/>
      <c r="AL44" s="71"/>
      <c r="AM44" s="69"/>
      <c r="AN44" s="70"/>
      <c r="AO44" s="71"/>
      <c r="AP44" s="69"/>
      <c r="AQ44" s="69"/>
      <c r="AR44" s="70"/>
      <c r="AS44" s="71"/>
      <c r="AT44" s="69"/>
      <c r="AU44" s="69"/>
      <c r="AV44" s="69"/>
      <c r="AW44" s="69"/>
      <c r="AX44" s="70"/>
      <c r="AY44" s="71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</row>
    <row r="45" spans="1:86" s="96" customFormat="1" ht="15.75" x14ac:dyDescent="0.25">
      <c r="A45" s="94" t="s">
        <v>101</v>
      </c>
      <c r="B45" s="72" t="s">
        <v>301</v>
      </c>
      <c r="C45" s="69" t="s">
        <v>301</v>
      </c>
      <c r="D45" s="69" t="s">
        <v>301</v>
      </c>
      <c r="E45" s="69">
        <v>4</v>
      </c>
      <c r="F45" s="69">
        <v>4</v>
      </c>
      <c r="G45" s="70">
        <v>4</v>
      </c>
      <c r="H45" s="71">
        <v>4</v>
      </c>
      <c r="I45" s="69">
        <v>4</v>
      </c>
      <c r="J45" s="70">
        <v>4</v>
      </c>
      <c r="K45" s="71" t="s">
        <v>301</v>
      </c>
      <c r="L45" s="69" t="s">
        <v>301</v>
      </c>
      <c r="M45" s="82" t="s">
        <v>301</v>
      </c>
      <c r="N45" s="202" t="s">
        <v>301</v>
      </c>
      <c r="O45" s="202">
        <v>4</v>
      </c>
      <c r="P45" s="71">
        <v>5</v>
      </c>
      <c r="Q45" s="69">
        <v>5</v>
      </c>
      <c r="R45" s="70">
        <v>5</v>
      </c>
      <c r="S45" s="71" t="s">
        <v>301</v>
      </c>
      <c r="T45" s="69" t="s">
        <v>301</v>
      </c>
      <c r="U45" s="70" t="s">
        <v>301</v>
      </c>
      <c r="V45" s="71">
        <v>5</v>
      </c>
      <c r="W45" s="69">
        <v>5</v>
      </c>
      <c r="X45" s="70">
        <v>4</v>
      </c>
      <c r="Y45" s="71"/>
      <c r="Z45" s="69" t="s">
        <v>301</v>
      </c>
      <c r="AA45" s="69" t="s">
        <v>301</v>
      </c>
      <c r="AB45" s="69" t="s">
        <v>301</v>
      </c>
      <c r="AC45" s="70" t="s">
        <v>301</v>
      </c>
      <c r="AD45" s="71">
        <v>4</v>
      </c>
      <c r="AE45" s="70">
        <v>4</v>
      </c>
      <c r="AF45" s="67">
        <v>4</v>
      </c>
      <c r="AG45" s="72" t="s">
        <v>301</v>
      </c>
      <c r="AH45" s="69"/>
      <c r="AI45" s="69"/>
      <c r="AJ45" s="69"/>
      <c r="AK45" s="70"/>
      <c r="AL45" s="71"/>
      <c r="AM45" s="69">
        <v>3</v>
      </c>
      <c r="AN45" s="70"/>
      <c r="AO45" s="71"/>
      <c r="AP45" s="69"/>
      <c r="AQ45" s="69"/>
      <c r="AR45" s="70"/>
      <c r="AS45" s="71"/>
      <c r="AT45" s="69"/>
      <c r="AU45" s="69"/>
      <c r="AV45" s="69"/>
      <c r="AW45" s="69"/>
      <c r="AX45" s="70"/>
      <c r="AY45" s="71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</row>
    <row r="46" spans="1:86" s="96" customFormat="1" ht="15.75" x14ac:dyDescent="0.25">
      <c r="A46" s="94"/>
      <c r="B46" s="72"/>
      <c r="C46" s="69"/>
      <c r="D46" s="69"/>
      <c r="E46" s="69"/>
      <c r="F46" s="69"/>
      <c r="G46" s="70"/>
      <c r="H46" s="71"/>
      <c r="I46" s="69"/>
      <c r="J46" s="70"/>
      <c r="K46" s="71"/>
      <c r="L46" s="69"/>
      <c r="M46" s="82"/>
      <c r="N46" s="202"/>
      <c r="O46" s="202"/>
      <c r="P46" s="71"/>
      <c r="Q46" s="69"/>
      <c r="R46" s="70"/>
      <c r="S46" s="71"/>
      <c r="T46" s="69"/>
      <c r="U46" s="70"/>
      <c r="V46" s="71"/>
      <c r="W46" s="69"/>
      <c r="X46" s="70"/>
      <c r="Y46" s="71"/>
      <c r="Z46" s="69"/>
      <c r="AA46" s="69"/>
      <c r="AB46" s="69"/>
      <c r="AC46" s="70"/>
      <c r="AD46" s="71"/>
      <c r="AE46" s="70"/>
      <c r="AF46" s="67"/>
      <c r="AG46" s="72"/>
      <c r="AH46" s="69"/>
      <c r="AI46" s="69"/>
      <c r="AJ46" s="69"/>
      <c r="AK46" s="70"/>
      <c r="AL46" s="71"/>
      <c r="AM46" s="69"/>
      <c r="AN46" s="70"/>
      <c r="AO46" s="71"/>
      <c r="AP46" s="69"/>
      <c r="AQ46" s="69"/>
      <c r="AR46" s="70"/>
      <c r="AS46" s="71"/>
      <c r="AT46" s="69"/>
      <c r="AU46" s="69"/>
      <c r="AV46" s="69"/>
      <c r="AW46" s="69"/>
      <c r="AX46" s="70"/>
      <c r="AY46" s="71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</row>
    <row r="47" spans="1:86" s="96" customFormat="1" ht="15.75" x14ac:dyDescent="0.25">
      <c r="A47" s="94"/>
      <c r="B47" s="72"/>
      <c r="C47" s="69"/>
      <c r="D47" s="69"/>
      <c r="E47" s="69"/>
      <c r="F47" s="69"/>
      <c r="G47" s="70"/>
      <c r="H47" s="71"/>
      <c r="I47" s="69"/>
      <c r="J47" s="70"/>
      <c r="K47" s="71"/>
      <c r="L47" s="69"/>
      <c r="M47" s="82"/>
      <c r="N47" s="202"/>
      <c r="O47" s="202"/>
      <c r="P47" s="71"/>
      <c r="Q47" s="69"/>
      <c r="R47" s="70"/>
      <c r="S47" s="71"/>
      <c r="T47" s="69"/>
      <c r="U47" s="70"/>
      <c r="V47" s="71"/>
      <c r="W47" s="69"/>
      <c r="X47" s="70"/>
      <c r="Y47" s="71"/>
      <c r="Z47" s="69"/>
      <c r="AA47" s="69"/>
      <c r="AB47" s="69"/>
      <c r="AC47" s="70"/>
      <c r="AD47" s="71"/>
      <c r="AE47" s="70"/>
      <c r="AF47" s="67"/>
      <c r="AG47" s="72"/>
      <c r="AH47" s="69"/>
      <c r="AI47" s="69"/>
      <c r="AJ47" s="69"/>
      <c r="AK47" s="70"/>
      <c r="AL47" s="71"/>
      <c r="AM47" s="69"/>
      <c r="AN47" s="70"/>
      <c r="AO47" s="71"/>
      <c r="AP47" s="69"/>
      <c r="AQ47" s="69"/>
      <c r="AR47" s="70"/>
      <c r="AS47" s="71"/>
      <c r="AT47" s="69"/>
      <c r="AU47" s="69"/>
      <c r="AV47" s="69"/>
      <c r="AW47" s="69"/>
      <c r="AX47" s="70"/>
      <c r="AY47" s="71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</row>
    <row r="48" spans="1:86" s="96" customFormat="1" ht="15.75" x14ac:dyDescent="0.25">
      <c r="A48" s="94"/>
      <c r="B48" s="72"/>
      <c r="C48" s="69"/>
      <c r="D48" s="69"/>
      <c r="E48" s="69"/>
      <c r="F48" s="69"/>
      <c r="G48" s="70"/>
      <c r="H48" s="71"/>
      <c r="I48" s="69"/>
      <c r="J48" s="70"/>
      <c r="K48" s="71"/>
      <c r="L48" s="69"/>
      <c r="M48" s="82"/>
      <c r="N48" s="202"/>
      <c r="O48" s="202"/>
      <c r="P48" s="71"/>
      <c r="Q48" s="69"/>
      <c r="R48" s="70"/>
      <c r="S48" s="71"/>
      <c r="T48" s="69"/>
      <c r="U48" s="70"/>
      <c r="V48" s="71"/>
      <c r="W48" s="69"/>
      <c r="X48" s="70"/>
      <c r="Y48" s="71"/>
      <c r="Z48" s="69"/>
      <c r="AA48" s="69"/>
      <c r="AB48" s="69"/>
      <c r="AC48" s="70"/>
      <c r="AD48" s="71"/>
      <c r="AE48" s="70"/>
      <c r="AF48" s="67"/>
      <c r="AG48" s="72"/>
      <c r="AH48" s="69"/>
      <c r="AI48" s="69"/>
      <c r="AJ48" s="69"/>
      <c r="AK48" s="70"/>
      <c r="AL48" s="71"/>
      <c r="AM48" s="69"/>
      <c r="AN48" s="70"/>
      <c r="AO48" s="71"/>
      <c r="AP48" s="69"/>
      <c r="AQ48" s="69"/>
      <c r="AR48" s="70"/>
      <c r="AS48" s="71"/>
      <c r="AT48" s="69"/>
      <c r="AU48" s="69"/>
      <c r="AV48" s="69"/>
      <c r="AW48" s="69"/>
      <c r="AX48" s="70"/>
      <c r="AY48" s="71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</row>
    <row r="49" spans="1:86" s="164" customFormat="1" ht="15.75" x14ac:dyDescent="0.25">
      <c r="A49" s="94"/>
      <c r="B49" s="170"/>
      <c r="C49" s="168"/>
      <c r="D49" s="168"/>
      <c r="E49" s="168"/>
      <c r="F49" s="168"/>
      <c r="G49" s="165"/>
      <c r="H49" s="167"/>
      <c r="I49" s="168"/>
      <c r="J49" s="165"/>
      <c r="K49" s="167"/>
      <c r="L49" s="168"/>
      <c r="M49" s="187"/>
      <c r="N49" s="166"/>
      <c r="O49" s="166"/>
      <c r="P49" s="167"/>
      <c r="Q49" s="168"/>
      <c r="R49" s="165"/>
      <c r="S49" s="167"/>
      <c r="T49" s="168"/>
      <c r="U49" s="165"/>
      <c r="V49" s="167"/>
      <c r="W49" s="168"/>
      <c r="X49" s="70"/>
      <c r="Y49" s="71"/>
      <c r="Z49" s="69"/>
      <c r="AA49" s="69"/>
      <c r="AB49" s="69"/>
      <c r="AC49" s="165"/>
      <c r="AD49" s="71"/>
      <c r="AE49" s="70"/>
      <c r="AF49" s="67"/>
      <c r="AG49" s="72"/>
      <c r="AH49" s="168"/>
      <c r="AI49" s="168"/>
      <c r="AJ49" s="168"/>
      <c r="AK49" s="165"/>
      <c r="AL49" s="167"/>
      <c r="AM49" s="168"/>
      <c r="AN49" s="165"/>
      <c r="AO49" s="167"/>
      <c r="AP49" s="168"/>
      <c r="AQ49" s="168"/>
      <c r="AR49" s="165"/>
      <c r="AS49" s="167"/>
      <c r="AT49" s="168"/>
      <c r="AU49" s="168"/>
      <c r="AV49" s="168"/>
      <c r="AW49" s="168"/>
      <c r="AX49" s="165"/>
      <c r="AY49" s="167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</row>
    <row r="50" spans="1:86" s="164" customFormat="1" ht="15.75" x14ac:dyDescent="0.25">
      <c r="A50" s="94"/>
      <c r="B50" s="170"/>
      <c r="C50" s="168"/>
      <c r="D50" s="168"/>
      <c r="E50" s="168"/>
      <c r="F50" s="168"/>
      <c r="G50" s="165"/>
      <c r="H50" s="167"/>
      <c r="I50" s="168"/>
      <c r="J50" s="165"/>
      <c r="K50" s="167"/>
      <c r="L50" s="168"/>
      <c r="M50" s="187"/>
      <c r="N50" s="166"/>
      <c r="O50" s="166"/>
      <c r="P50" s="167"/>
      <c r="Q50" s="168"/>
      <c r="R50" s="165"/>
      <c r="S50" s="167"/>
      <c r="T50" s="168"/>
      <c r="U50" s="165"/>
      <c r="V50" s="167"/>
      <c r="W50" s="168"/>
      <c r="X50" s="70"/>
      <c r="Y50" s="71"/>
      <c r="Z50" s="69"/>
      <c r="AA50" s="69"/>
      <c r="AB50" s="69"/>
      <c r="AC50" s="165"/>
      <c r="AD50" s="71"/>
      <c r="AE50" s="70"/>
      <c r="AF50" s="67"/>
      <c r="AG50" s="72"/>
      <c r="AH50" s="168"/>
      <c r="AI50" s="168"/>
      <c r="AJ50" s="168"/>
      <c r="AK50" s="165"/>
      <c r="AL50" s="167"/>
      <c r="AM50" s="168"/>
      <c r="AN50" s="165"/>
      <c r="AO50" s="167"/>
      <c r="AP50" s="168"/>
      <c r="AQ50" s="168"/>
      <c r="AR50" s="165"/>
      <c r="AS50" s="167"/>
      <c r="AT50" s="168"/>
      <c r="AU50" s="168"/>
      <c r="AV50" s="168"/>
      <c r="AW50" s="168"/>
      <c r="AX50" s="165"/>
      <c r="AY50" s="167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</row>
    <row r="51" spans="1:86" s="164" customFormat="1" ht="15.75" x14ac:dyDescent="0.25">
      <c r="A51" s="94"/>
      <c r="B51" s="170"/>
      <c r="C51" s="168"/>
      <c r="D51" s="168"/>
      <c r="E51" s="168"/>
      <c r="F51" s="168"/>
      <c r="G51" s="165"/>
      <c r="H51" s="167"/>
      <c r="I51" s="168"/>
      <c r="J51" s="165"/>
      <c r="K51" s="167"/>
      <c r="L51" s="168"/>
      <c r="M51" s="187"/>
      <c r="N51" s="166"/>
      <c r="O51" s="166"/>
      <c r="P51" s="167"/>
      <c r="Q51" s="168"/>
      <c r="R51" s="165"/>
      <c r="S51" s="167"/>
      <c r="T51" s="168"/>
      <c r="U51" s="165"/>
      <c r="V51" s="167"/>
      <c r="W51" s="168"/>
      <c r="X51" s="70"/>
      <c r="Y51" s="71"/>
      <c r="Z51" s="69"/>
      <c r="AA51" s="69"/>
      <c r="AB51" s="69"/>
      <c r="AC51" s="165"/>
      <c r="AD51" s="71"/>
      <c r="AE51" s="70"/>
      <c r="AF51" s="67"/>
      <c r="AG51" s="72"/>
      <c r="AH51" s="168"/>
      <c r="AI51" s="168"/>
      <c r="AJ51" s="168"/>
      <c r="AK51" s="165"/>
      <c r="AL51" s="167"/>
      <c r="AM51" s="168"/>
      <c r="AN51" s="165"/>
      <c r="AO51" s="167"/>
      <c r="AP51" s="168"/>
      <c r="AQ51" s="168"/>
      <c r="AR51" s="165"/>
      <c r="AS51" s="167"/>
      <c r="AT51" s="168"/>
      <c r="AU51" s="168"/>
      <c r="AV51" s="168"/>
      <c r="AW51" s="168"/>
      <c r="AX51" s="165"/>
      <c r="AY51" s="167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</row>
    <row r="52" spans="1:86" s="164" customFormat="1" ht="15.75" x14ac:dyDescent="0.25">
      <c r="A52" s="94"/>
      <c r="B52" s="170"/>
      <c r="C52" s="168"/>
      <c r="D52" s="168"/>
      <c r="E52" s="168"/>
      <c r="F52" s="168"/>
      <c r="G52" s="165"/>
      <c r="H52" s="167"/>
      <c r="I52" s="168"/>
      <c r="J52" s="165"/>
      <c r="K52" s="167"/>
      <c r="L52" s="168"/>
      <c r="M52" s="187"/>
      <c r="N52" s="166"/>
      <c r="O52" s="166"/>
      <c r="P52" s="167"/>
      <c r="Q52" s="168"/>
      <c r="R52" s="165"/>
      <c r="S52" s="167"/>
      <c r="T52" s="168"/>
      <c r="U52" s="165"/>
      <c r="V52" s="167"/>
      <c r="W52" s="168"/>
      <c r="X52" s="70"/>
      <c r="Y52" s="71"/>
      <c r="Z52" s="69"/>
      <c r="AA52" s="69"/>
      <c r="AB52" s="69"/>
      <c r="AC52" s="165"/>
      <c r="AD52" s="71"/>
      <c r="AE52" s="70"/>
      <c r="AF52" s="67"/>
      <c r="AG52" s="72"/>
      <c r="AH52" s="168"/>
      <c r="AI52" s="168"/>
      <c r="AJ52" s="168"/>
      <c r="AK52" s="165"/>
      <c r="AL52" s="167"/>
      <c r="AM52" s="168"/>
      <c r="AN52" s="165"/>
      <c r="AO52" s="167"/>
      <c r="AP52" s="168"/>
      <c r="AQ52" s="168"/>
      <c r="AR52" s="165"/>
      <c r="AS52" s="167"/>
      <c r="AT52" s="168"/>
      <c r="AU52" s="168"/>
      <c r="AV52" s="168"/>
      <c r="AW52" s="168"/>
      <c r="AX52" s="165"/>
      <c r="AY52" s="167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</row>
    <row r="53" spans="1:86" s="164" customFormat="1" ht="15.75" x14ac:dyDescent="0.25">
      <c r="A53" s="94"/>
      <c r="B53" s="170"/>
      <c r="C53" s="168"/>
      <c r="D53" s="168"/>
      <c r="E53" s="168"/>
      <c r="F53" s="168"/>
      <c r="G53" s="165"/>
      <c r="H53" s="167"/>
      <c r="I53" s="168"/>
      <c r="J53" s="165"/>
      <c r="K53" s="167"/>
      <c r="L53" s="168"/>
      <c r="M53" s="187"/>
      <c r="N53" s="166"/>
      <c r="O53" s="166"/>
      <c r="P53" s="167"/>
      <c r="Q53" s="168"/>
      <c r="R53" s="165"/>
      <c r="S53" s="167"/>
      <c r="T53" s="168"/>
      <c r="U53" s="165"/>
      <c r="V53" s="167"/>
      <c r="W53" s="168"/>
      <c r="X53" s="70"/>
      <c r="Y53" s="71"/>
      <c r="Z53" s="69"/>
      <c r="AA53" s="69"/>
      <c r="AB53" s="69"/>
      <c r="AC53" s="165"/>
      <c r="AD53" s="71"/>
      <c r="AE53" s="70"/>
      <c r="AF53" s="67"/>
      <c r="AG53" s="72"/>
      <c r="AH53" s="168"/>
      <c r="AI53" s="168"/>
      <c r="AJ53" s="168"/>
      <c r="AK53" s="165"/>
      <c r="AL53" s="167"/>
      <c r="AM53" s="168"/>
      <c r="AN53" s="165"/>
      <c r="AO53" s="167"/>
      <c r="AP53" s="168"/>
      <c r="AQ53" s="168"/>
      <c r="AR53" s="165"/>
      <c r="AS53" s="167"/>
      <c r="AT53" s="168"/>
      <c r="AU53" s="168"/>
      <c r="AV53" s="168"/>
      <c r="AW53" s="168"/>
      <c r="AX53" s="165"/>
      <c r="AY53" s="167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</row>
    <row r="54" spans="1:86" s="164" customFormat="1" ht="15.75" x14ac:dyDescent="0.25">
      <c r="A54" s="94"/>
      <c r="B54" s="170"/>
      <c r="C54" s="168"/>
      <c r="D54" s="168"/>
      <c r="E54" s="168"/>
      <c r="F54" s="168"/>
      <c r="G54" s="165"/>
      <c r="H54" s="167"/>
      <c r="I54" s="168"/>
      <c r="J54" s="165"/>
      <c r="K54" s="167"/>
      <c r="L54" s="168"/>
      <c r="M54" s="187"/>
      <c r="N54" s="166"/>
      <c r="O54" s="166"/>
      <c r="P54" s="167"/>
      <c r="Q54" s="168"/>
      <c r="R54" s="165"/>
      <c r="S54" s="167"/>
      <c r="T54" s="168"/>
      <c r="U54" s="165"/>
      <c r="V54" s="167"/>
      <c r="W54" s="168"/>
      <c r="X54" s="70"/>
      <c r="Y54" s="71"/>
      <c r="Z54" s="69"/>
      <c r="AA54" s="69"/>
      <c r="AB54" s="69"/>
      <c r="AC54" s="165"/>
      <c r="AD54" s="71"/>
      <c r="AE54" s="70"/>
      <c r="AF54" s="67"/>
      <c r="AG54" s="72"/>
      <c r="AH54" s="168"/>
      <c r="AI54" s="168"/>
      <c r="AJ54" s="168"/>
      <c r="AK54" s="165"/>
      <c r="AL54" s="167"/>
      <c r="AM54" s="168"/>
      <c r="AN54" s="165"/>
      <c r="AO54" s="167"/>
      <c r="AP54" s="168"/>
      <c r="AQ54" s="168"/>
      <c r="AR54" s="165"/>
      <c r="AS54" s="167"/>
      <c r="AT54" s="168"/>
      <c r="AU54" s="168"/>
      <c r="AV54" s="168"/>
      <c r="AW54" s="168"/>
      <c r="AX54" s="165"/>
      <c r="AY54" s="167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</row>
    <row r="55" spans="1:86" s="164" customFormat="1" ht="16.5" thickBot="1" x14ac:dyDescent="0.3">
      <c r="A55" s="94"/>
      <c r="B55" s="170"/>
      <c r="C55" s="168"/>
      <c r="D55" s="168"/>
      <c r="E55" s="168"/>
      <c r="F55" s="168"/>
      <c r="G55" s="165"/>
      <c r="H55" s="167"/>
      <c r="I55" s="168"/>
      <c r="J55" s="165"/>
      <c r="K55" s="167"/>
      <c r="L55" s="168"/>
      <c r="M55" s="187"/>
      <c r="N55" s="212"/>
      <c r="O55" s="166"/>
      <c r="P55" s="167"/>
      <c r="Q55" s="168"/>
      <c r="R55" s="165"/>
      <c r="S55" s="167"/>
      <c r="T55" s="168"/>
      <c r="U55" s="165"/>
      <c r="V55" s="167"/>
      <c r="W55" s="168"/>
      <c r="X55" s="70"/>
      <c r="Y55" s="71"/>
      <c r="Z55" s="69"/>
      <c r="AA55" s="69"/>
      <c r="AB55" s="69"/>
      <c r="AC55" s="165"/>
      <c r="AD55" s="71"/>
      <c r="AE55" s="70"/>
      <c r="AF55" s="67"/>
      <c r="AG55" s="72"/>
      <c r="AH55" s="168"/>
      <c r="AI55" s="168"/>
      <c r="AJ55" s="168"/>
      <c r="AK55" s="165"/>
      <c r="AL55" s="167"/>
      <c r="AM55" s="168"/>
      <c r="AN55" s="165"/>
      <c r="AO55" s="167"/>
      <c r="AP55" s="168"/>
      <c r="AQ55" s="168"/>
      <c r="AR55" s="165"/>
      <c r="AS55" s="167"/>
      <c r="AT55" s="168"/>
      <c r="AU55" s="168"/>
      <c r="AV55" s="168"/>
      <c r="AW55" s="168"/>
      <c r="AX55" s="165"/>
      <c r="AY55" s="167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</row>
    <row r="56" spans="1:86" s="164" customFormat="1" ht="15.75" x14ac:dyDescent="0.25">
      <c r="A56" s="101"/>
      <c r="X56" s="96"/>
      <c r="Y56" s="96"/>
      <c r="Z56" s="96"/>
      <c r="AA56" s="96"/>
      <c r="AB56" s="96"/>
      <c r="AD56" s="96"/>
      <c r="AE56" s="96"/>
      <c r="AF56" s="96"/>
      <c r="AG56" s="96"/>
    </row>
  </sheetData>
  <mergeCells count="46">
    <mergeCell ref="B1:P1"/>
    <mergeCell ref="B2:P2"/>
    <mergeCell ref="B3:D3"/>
    <mergeCell ref="B4:D4"/>
    <mergeCell ref="A6:A9"/>
    <mergeCell ref="B6:R6"/>
    <mergeCell ref="B7:J7"/>
    <mergeCell ref="K7:R7"/>
    <mergeCell ref="S7:X7"/>
    <mergeCell ref="Y7:AE7"/>
    <mergeCell ref="AG7:AN7"/>
    <mergeCell ref="S6:AE6"/>
    <mergeCell ref="AG6:AX6"/>
    <mergeCell ref="AF6:AF9"/>
    <mergeCell ref="AD8:AE8"/>
    <mergeCell ref="AG8:AK8"/>
    <mergeCell ref="AL8:AN8"/>
    <mergeCell ref="AO8:AR8"/>
    <mergeCell ref="AS8:AX8"/>
    <mergeCell ref="AY6:BP6"/>
    <mergeCell ref="BQ6:CG6"/>
    <mergeCell ref="CH6:CH9"/>
    <mergeCell ref="B8:G8"/>
    <mergeCell ref="H8:J8"/>
    <mergeCell ref="K8:O8"/>
    <mergeCell ref="P8:R8"/>
    <mergeCell ref="S8:U8"/>
    <mergeCell ref="AO7:AX7"/>
    <mergeCell ref="AY7:BE7"/>
    <mergeCell ref="BF7:BP7"/>
    <mergeCell ref="BQ7:BX7"/>
    <mergeCell ref="BY7:CG7"/>
    <mergeCell ref="BM8:BO8"/>
    <mergeCell ref="V8:X8"/>
    <mergeCell ref="Y8:AC8"/>
    <mergeCell ref="AY8:BB8"/>
    <mergeCell ref="BC8:BE8"/>
    <mergeCell ref="BF8:BL8"/>
    <mergeCell ref="CF8:CF9"/>
    <mergeCell ref="CG8:CG9"/>
    <mergeCell ref="BP8:BP9"/>
    <mergeCell ref="BQ8:BV8"/>
    <mergeCell ref="BW8:BX8"/>
    <mergeCell ref="BY8:CB8"/>
    <mergeCell ref="CC8:CD8"/>
    <mergeCell ref="CE8:CE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8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32.140625" customWidth="1"/>
    <col min="2" max="2" width="6.42578125" customWidth="1"/>
    <col min="3" max="3" width="5.85546875" customWidth="1"/>
    <col min="4" max="4" width="5.42578125" customWidth="1"/>
    <col min="5" max="5" width="5.5703125" customWidth="1"/>
    <col min="6" max="6" width="6.140625" customWidth="1"/>
    <col min="7" max="7" width="6.7109375" style="108" customWidth="1"/>
    <col min="8" max="8" width="5.85546875" style="182" customWidth="1"/>
    <col min="9" max="9" width="13.5703125" customWidth="1"/>
    <col min="10" max="10" width="4.28515625" customWidth="1"/>
    <col min="11" max="11" width="4.5703125" customWidth="1"/>
    <col min="12" max="12" width="4.5703125" style="209" customWidth="1"/>
    <col min="13" max="13" width="8" customWidth="1"/>
    <col min="14" max="14" width="6" customWidth="1"/>
    <col min="15" max="15" width="5.28515625" customWidth="1"/>
    <col min="18" max="18" width="5.140625" customWidth="1"/>
    <col min="19" max="19" width="5.42578125" customWidth="1"/>
    <col min="20" max="20" width="4.7109375" customWidth="1"/>
    <col min="21" max="21" width="5.140625" customWidth="1"/>
    <col min="22" max="22" width="5.28515625" customWidth="1"/>
    <col min="23" max="23" width="4.28515625" customWidth="1"/>
    <col min="24" max="24" width="4.7109375" customWidth="1"/>
    <col min="25" max="25" width="4.140625" customWidth="1"/>
    <col min="26" max="26" width="5.140625" customWidth="1"/>
    <col min="27" max="27" width="5.28515625" customWidth="1"/>
    <col min="28" max="28" width="4.42578125" customWidth="1"/>
    <col min="29" max="29" width="6" customWidth="1"/>
    <col min="30" max="30" width="5.42578125" customWidth="1"/>
    <col min="31" max="31" width="5.42578125" style="209" customWidth="1"/>
    <col min="33" max="35" width="5.7109375" customWidth="1"/>
    <col min="36" max="36" width="5.140625" customWidth="1"/>
    <col min="37" max="37" width="5.7109375" style="209" customWidth="1"/>
    <col min="38" max="43" width="5.7109375" customWidth="1"/>
    <col min="44" max="44" width="5.7109375" style="209" customWidth="1"/>
    <col min="45" max="80" width="5.7109375" customWidth="1"/>
  </cols>
  <sheetData>
    <row r="1" spans="1:85" ht="18.75" x14ac:dyDescent="0.3">
      <c r="A1" s="84" t="s">
        <v>0</v>
      </c>
      <c r="B1" s="327" t="s">
        <v>215</v>
      </c>
      <c r="C1" s="327"/>
      <c r="D1" s="327"/>
      <c r="E1" s="327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105"/>
    </row>
    <row r="2" spans="1:85" ht="18.75" x14ac:dyDescent="0.3">
      <c r="A2" s="85" t="s">
        <v>2</v>
      </c>
      <c r="B2" s="345" t="s">
        <v>216</v>
      </c>
      <c r="C2" s="346"/>
      <c r="D2" s="346"/>
      <c r="E2" s="346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102"/>
      <c r="Q2" s="10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105"/>
    </row>
    <row r="3" spans="1:85" ht="18.75" x14ac:dyDescent="0.3">
      <c r="A3" s="84" t="s">
        <v>4</v>
      </c>
      <c r="B3" s="327" t="s">
        <v>217</v>
      </c>
      <c r="C3" s="327"/>
      <c r="D3" s="327"/>
      <c r="E3" s="104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05"/>
    </row>
    <row r="4" spans="1:85" ht="18.75" x14ac:dyDescent="0.3">
      <c r="A4" s="84" t="s">
        <v>5</v>
      </c>
      <c r="B4" s="327">
        <v>2021</v>
      </c>
      <c r="C4" s="327"/>
      <c r="D4" s="327"/>
      <c r="E4" s="104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105"/>
    </row>
    <row r="5" spans="1:85" ht="19.5" thickBot="1" x14ac:dyDescent="0.35">
      <c r="A5" s="10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105"/>
    </row>
    <row r="6" spans="1:85" ht="16.5" thickBot="1" x14ac:dyDescent="0.3">
      <c r="A6" s="348" t="s">
        <v>6</v>
      </c>
      <c r="B6" s="306" t="s">
        <v>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9"/>
      <c r="R6" s="318" t="s">
        <v>8</v>
      </c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57"/>
      <c r="AF6" s="35"/>
      <c r="AG6" s="318" t="s">
        <v>9</v>
      </c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1"/>
      <c r="AW6" s="355" t="s">
        <v>36</v>
      </c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18" t="s">
        <v>70</v>
      </c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57"/>
      <c r="CE6" s="358"/>
      <c r="CF6" s="313" t="s">
        <v>10</v>
      </c>
      <c r="CG6" s="105"/>
    </row>
    <row r="7" spans="1:85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8"/>
      <c r="I7" s="309"/>
      <c r="J7" s="306" t="s">
        <v>12</v>
      </c>
      <c r="K7" s="307"/>
      <c r="L7" s="307"/>
      <c r="M7" s="307"/>
      <c r="N7" s="307"/>
      <c r="O7" s="307"/>
      <c r="P7" s="307"/>
      <c r="Q7" s="309"/>
      <c r="R7" s="306" t="s">
        <v>13</v>
      </c>
      <c r="S7" s="307"/>
      <c r="T7" s="307"/>
      <c r="U7" s="307"/>
      <c r="V7" s="307"/>
      <c r="W7" s="307"/>
      <c r="X7" s="309"/>
      <c r="Y7" s="306" t="s">
        <v>14</v>
      </c>
      <c r="Z7" s="307"/>
      <c r="AA7" s="307"/>
      <c r="AB7" s="307"/>
      <c r="AC7" s="307"/>
      <c r="AD7" s="307"/>
      <c r="AE7" s="308"/>
      <c r="AF7" s="36"/>
      <c r="AG7" s="306" t="s">
        <v>15</v>
      </c>
      <c r="AH7" s="307"/>
      <c r="AI7" s="307"/>
      <c r="AJ7" s="307"/>
      <c r="AK7" s="307"/>
      <c r="AL7" s="307"/>
      <c r="AM7" s="307"/>
      <c r="AN7" s="309"/>
      <c r="AO7" s="306" t="s">
        <v>16</v>
      </c>
      <c r="AP7" s="307"/>
      <c r="AQ7" s="307"/>
      <c r="AR7" s="307"/>
      <c r="AS7" s="307"/>
      <c r="AT7" s="307"/>
      <c r="AU7" s="307"/>
      <c r="AV7" s="309"/>
      <c r="AW7" s="294" t="s">
        <v>17</v>
      </c>
      <c r="AX7" s="295"/>
      <c r="AY7" s="295"/>
      <c r="AZ7" s="295"/>
      <c r="BA7" s="295"/>
      <c r="BB7" s="295"/>
      <c r="BC7" s="295"/>
      <c r="BD7" s="294" t="s">
        <v>18</v>
      </c>
      <c r="BE7" s="298"/>
      <c r="BF7" s="298"/>
      <c r="BG7" s="298"/>
      <c r="BH7" s="298"/>
      <c r="BI7" s="298"/>
      <c r="BJ7" s="298"/>
      <c r="BK7" s="298"/>
      <c r="BL7" s="298"/>
      <c r="BM7" s="298"/>
      <c r="BN7" s="299"/>
      <c r="BO7" s="318" t="s">
        <v>19</v>
      </c>
      <c r="BP7" s="319"/>
      <c r="BQ7" s="319"/>
      <c r="BR7" s="319"/>
      <c r="BS7" s="319"/>
      <c r="BT7" s="319"/>
      <c r="BU7" s="319"/>
      <c r="BV7" s="319"/>
      <c r="BW7" s="308" t="s">
        <v>42</v>
      </c>
      <c r="BX7" s="298"/>
      <c r="BY7" s="298"/>
      <c r="BZ7" s="298"/>
      <c r="CA7" s="298"/>
      <c r="CB7" s="298"/>
      <c r="CC7" s="298"/>
      <c r="CD7" s="298"/>
      <c r="CE7" s="299"/>
      <c r="CF7" s="314"/>
      <c r="CG7" s="105"/>
    </row>
    <row r="8" spans="1:85" ht="16.5" thickBot="1" x14ac:dyDescent="0.3">
      <c r="A8" s="381"/>
      <c r="B8" s="306" t="s">
        <v>21</v>
      </c>
      <c r="C8" s="307"/>
      <c r="D8" s="307"/>
      <c r="E8" s="307"/>
      <c r="F8" s="307"/>
      <c r="G8" s="309"/>
      <c r="H8" s="295" t="s">
        <v>22</v>
      </c>
      <c r="I8" s="299"/>
      <c r="J8" s="317" t="s">
        <v>21</v>
      </c>
      <c r="K8" s="307"/>
      <c r="L8" s="307"/>
      <c r="M8" s="307"/>
      <c r="N8" s="307"/>
      <c r="O8" s="294" t="s">
        <v>23</v>
      </c>
      <c r="P8" s="298"/>
      <c r="Q8" s="304" t="s">
        <v>262</v>
      </c>
      <c r="R8" s="317" t="s">
        <v>21</v>
      </c>
      <c r="S8" s="307"/>
      <c r="T8" s="307"/>
      <c r="U8" s="308"/>
      <c r="V8" s="306" t="s">
        <v>22</v>
      </c>
      <c r="W8" s="307"/>
      <c r="X8" s="309"/>
      <c r="Y8" s="306" t="s">
        <v>21</v>
      </c>
      <c r="Z8" s="307"/>
      <c r="AA8" s="307"/>
      <c r="AB8" s="307"/>
      <c r="AC8" s="294" t="s">
        <v>22</v>
      </c>
      <c r="AD8" s="298"/>
      <c r="AE8" s="373"/>
      <c r="AF8" s="339" t="s">
        <v>359</v>
      </c>
      <c r="AG8" s="306" t="s">
        <v>21</v>
      </c>
      <c r="AH8" s="307"/>
      <c r="AI8" s="307"/>
      <c r="AJ8" s="307"/>
      <c r="AK8" s="308"/>
      <c r="AL8" s="308"/>
      <c r="AM8" s="306" t="s">
        <v>22</v>
      </c>
      <c r="AN8" s="309"/>
      <c r="AO8" s="294" t="s">
        <v>21</v>
      </c>
      <c r="AP8" s="295"/>
      <c r="AQ8" s="295"/>
      <c r="AR8" s="295"/>
      <c r="AS8" s="295"/>
      <c r="AT8" s="294" t="s">
        <v>22</v>
      </c>
      <c r="AU8" s="299"/>
      <c r="AV8" s="371" t="s">
        <v>473</v>
      </c>
      <c r="AW8" s="334"/>
      <c r="AX8" s="335"/>
      <c r="AY8" s="335"/>
      <c r="AZ8" s="335"/>
      <c r="BA8" s="296"/>
      <c r="BB8" s="297"/>
      <c r="BC8" s="297"/>
      <c r="BD8" s="294"/>
      <c r="BE8" s="298"/>
      <c r="BF8" s="298"/>
      <c r="BG8" s="298"/>
      <c r="BH8" s="298"/>
      <c r="BI8" s="298"/>
      <c r="BJ8" s="299"/>
      <c r="BK8" s="294"/>
      <c r="BL8" s="298"/>
      <c r="BM8" s="298"/>
      <c r="BN8" s="332"/>
      <c r="BO8" s="306" t="s">
        <v>21</v>
      </c>
      <c r="BP8" s="307"/>
      <c r="BQ8" s="307"/>
      <c r="BR8" s="307"/>
      <c r="BS8" s="307"/>
      <c r="BT8" s="308"/>
      <c r="BU8" s="306" t="s">
        <v>22</v>
      </c>
      <c r="BV8" s="309"/>
      <c r="BW8" s="295" t="s">
        <v>21</v>
      </c>
      <c r="BX8" s="295"/>
      <c r="BY8" s="295"/>
      <c r="BZ8" s="310"/>
      <c r="CA8" s="295" t="s">
        <v>22</v>
      </c>
      <c r="CB8" s="298"/>
      <c r="CC8" s="311" t="s">
        <v>24</v>
      </c>
      <c r="CD8" s="351" t="s">
        <v>25</v>
      </c>
      <c r="CE8" s="311" t="s">
        <v>26</v>
      </c>
      <c r="CF8" s="315"/>
      <c r="CG8" s="105"/>
    </row>
    <row r="9" spans="1:85" ht="142.15" customHeight="1" thickBot="1" x14ac:dyDescent="0.3">
      <c r="A9" s="370"/>
      <c r="B9" s="5" t="s">
        <v>27</v>
      </c>
      <c r="C9" s="7" t="s">
        <v>33</v>
      </c>
      <c r="D9" s="7" t="s">
        <v>258</v>
      </c>
      <c r="E9" s="7" t="s">
        <v>47</v>
      </c>
      <c r="F9" s="7" t="s">
        <v>146</v>
      </c>
      <c r="G9" s="10" t="s">
        <v>39</v>
      </c>
      <c r="H9" s="112" t="s">
        <v>31</v>
      </c>
      <c r="I9" s="112" t="s">
        <v>259</v>
      </c>
      <c r="J9" s="9" t="s">
        <v>260</v>
      </c>
      <c r="K9" s="7" t="s">
        <v>59</v>
      </c>
      <c r="L9" s="7" t="s">
        <v>302</v>
      </c>
      <c r="M9" s="7" t="s">
        <v>60</v>
      </c>
      <c r="N9" s="8" t="s">
        <v>261</v>
      </c>
      <c r="O9" s="9" t="s">
        <v>32</v>
      </c>
      <c r="P9" s="10" t="s">
        <v>68</v>
      </c>
      <c r="Q9" s="305"/>
      <c r="R9" s="5" t="s">
        <v>27</v>
      </c>
      <c r="S9" s="7" t="s">
        <v>334</v>
      </c>
      <c r="T9" s="7" t="s">
        <v>350</v>
      </c>
      <c r="U9" s="8" t="s">
        <v>354</v>
      </c>
      <c r="V9" s="9" t="s">
        <v>304</v>
      </c>
      <c r="W9" s="7" t="s">
        <v>351</v>
      </c>
      <c r="X9" s="8" t="s">
        <v>352</v>
      </c>
      <c r="Y9" s="9" t="s">
        <v>349</v>
      </c>
      <c r="Z9" s="7" t="s">
        <v>353</v>
      </c>
      <c r="AA9" s="7" t="s">
        <v>355</v>
      </c>
      <c r="AB9" s="8" t="s">
        <v>356</v>
      </c>
      <c r="AC9" s="5" t="s">
        <v>348</v>
      </c>
      <c r="AD9" s="10" t="s">
        <v>357</v>
      </c>
      <c r="AE9" s="8" t="s">
        <v>358</v>
      </c>
      <c r="AF9" s="340"/>
      <c r="AG9" s="5" t="s">
        <v>436</v>
      </c>
      <c r="AH9" s="7" t="s">
        <v>461</v>
      </c>
      <c r="AI9" s="7" t="s">
        <v>463</v>
      </c>
      <c r="AJ9" s="7" t="s">
        <v>507</v>
      </c>
      <c r="AK9" s="10" t="s">
        <v>464</v>
      </c>
      <c r="AL9" s="8" t="s">
        <v>465</v>
      </c>
      <c r="AM9" s="9" t="s">
        <v>460</v>
      </c>
      <c r="AN9" s="8" t="s">
        <v>462</v>
      </c>
      <c r="AO9" s="9" t="s">
        <v>466</v>
      </c>
      <c r="AP9" s="7" t="s">
        <v>467</v>
      </c>
      <c r="AQ9" s="7" t="s">
        <v>468</v>
      </c>
      <c r="AR9" s="10" t="s">
        <v>471</v>
      </c>
      <c r="AS9" s="8" t="s">
        <v>469</v>
      </c>
      <c r="AT9" s="9" t="s">
        <v>470</v>
      </c>
      <c r="AU9" s="8" t="s">
        <v>472</v>
      </c>
      <c r="AV9" s="380"/>
      <c r="AW9" s="49"/>
      <c r="AX9" s="52"/>
      <c r="AY9" s="52"/>
      <c r="AZ9" s="53"/>
      <c r="BA9" s="56"/>
      <c r="BB9" s="55"/>
      <c r="BC9" s="52"/>
      <c r="BD9" s="55"/>
      <c r="BE9" s="55"/>
      <c r="BF9" s="55"/>
      <c r="BG9" s="55"/>
      <c r="BH9" s="55"/>
      <c r="BI9" s="55"/>
      <c r="BJ9" s="53"/>
      <c r="BK9" s="49"/>
      <c r="BL9" s="57"/>
      <c r="BM9" s="55"/>
      <c r="BN9" s="367"/>
      <c r="BO9" s="49"/>
      <c r="BP9" s="52"/>
      <c r="BQ9" s="52"/>
      <c r="BR9" s="52"/>
      <c r="BS9" s="52"/>
      <c r="BT9" s="55"/>
      <c r="BU9" s="49"/>
      <c r="BV9" s="53"/>
      <c r="BW9" s="54"/>
      <c r="BX9" s="52"/>
      <c r="BY9" s="52"/>
      <c r="BZ9" s="53"/>
      <c r="CA9" s="54"/>
      <c r="CB9" s="53"/>
      <c r="CC9" s="369"/>
      <c r="CD9" s="351"/>
      <c r="CE9" s="379"/>
      <c r="CF9" s="366"/>
      <c r="CG9" s="105"/>
    </row>
    <row r="10" spans="1:85" s="164" customFormat="1" ht="17.25" customHeight="1" x14ac:dyDescent="0.25">
      <c r="A10" s="166" t="s">
        <v>218</v>
      </c>
      <c r="B10" s="180" t="s">
        <v>301</v>
      </c>
      <c r="C10" s="160" t="s">
        <v>301</v>
      </c>
      <c r="D10" s="15" t="s">
        <v>301</v>
      </c>
      <c r="E10" s="15" t="s">
        <v>301</v>
      </c>
      <c r="F10" s="15">
        <v>5</v>
      </c>
      <c r="G10" s="120" t="s">
        <v>301</v>
      </c>
      <c r="H10" s="155">
        <v>5</v>
      </c>
      <c r="I10" s="155">
        <v>5</v>
      </c>
      <c r="J10" s="14" t="s">
        <v>301</v>
      </c>
      <c r="K10" s="15" t="s">
        <v>301</v>
      </c>
      <c r="L10" s="15" t="s">
        <v>301</v>
      </c>
      <c r="M10" s="15">
        <v>5</v>
      </c>
      <c r="N10" s="65">
        <v>4</v>
      </c>
      <c r="O10" s="14">
        <v>4</v>
      </c>
      <c r="P10" s="65">
        <v>5</v>
      </c>
      <c r="Q10" s="145">
        <v>4</v>
      </c>
      <c r="R10" s="153" t="s">
        <v>301</v>
      </c>
      <c r="S10" s="15" t="s">
        <v>301</v>
      </c>
      <c r="T10" s="15" t="s">
        <v>301</v>
      </c>
      <c r="U10" s="65">
        <v>4</v>
      </c>
      <c r="V10" s="14">
        <v>5</v>
      </c>
      <c r="W10" s="15">
        <v>4</v>
      </c>
      <c r="X10" s="65">
        <v>4</v>
      </c>
      <c r="Y10" s="14"/>
      <c r="Z10" s="15"/>
      <c r="AA10" s="15"/>
      <c r="AB10" s="65"/>
      <c r="AC10" s="153">
        <v>5</v>
      </c>
      <c r="AD10" s="15"/>
      <c r="AE10" s="65"/>
      <c r="AF10" s="161"/>
      <c r="AG10" s="153"/>
      <c r="AH10" s="15"/>
      <c r="AI10" s="14"/>
      <c r="AJ10" s="15"/>
      <c r="AK10" s="15"/>
      <c r="AL10" s="65"/>
      <c r="AM10" s="14"/>
      <c r="AN10" s="65"/>
      <c r="AO10" s="14"/>
      <c r="AP10" s="15"/>
      <c r="AQ10" s="15"/>
      <c r="AR10" s="15"/>
      <c r="AS10" s="65"/>
      <c r="AT10" s="14"/>
      <c r="AU10" s="65"/>
      <c r="AV10" s="161"/>
      <c r="AW10" s="131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61"/>
    </row>
    <row r="11" spans="1:85" s="164" customFormat="1" ht="17.25" customHeight="1" x14ac:dyDescent="0.25">
      <c r="A11" s="166" t="s">
        <v>221</v>
      </c>
      <c r="B11" s="180" t="s">
        <v>301</v>
      </c>
      <c r="C11" s="160" t="s">
        <v>301</v>
      </c>
      <c r="D11" s="15" t="s">
        <v>301</v>
      </c>
      <c r="E11" s="15" t="s">
        <v>301</v>
      </c>
      <c r="F11" s="15">
        <v>5</v>
      </c>
      <c r="G11" s="120" t="s">
        <v>301</v>
      </c>
      <c r="H11" s="155">
        <v>4</v>
      </c>
      <c r="I11" s="155">
        <v>5</v>
      </c>
      <c r="J11" s="14" t="s">
        <v>301</v>
      </c>
      <c r="K11" s="15" t="s">
        <v>301</v>
      </c>
      <c r="L11" s="15" t="s">
        <v>301</v>
      </c>
      <c r="M11" s="15">
        <v>4</v>
      </c>
      <c r="N11" s="65">
        <v>4</v>
      </c>
      <c r="O11" s="14">
        <v>4</v>
      </c>
      <c r="P11" s="65">
        <v>5</v>
      </c>
      <c r="Q11" s="145">
        <v>5</v>
      </c>
      <c r="R11" s="14" t="s">
        <v>301</v>
      </c>
      <c r="S11" s="15" t="s">
        <v>301</v>
      </c>
      <c r="T11" s="15" t="s">
        <v>301</v>
      </c>
      <c r="U11" s="65">
        <v>4</v>
      </c>
      <c r="V11" s="14">
        <v>4</v>
      </c>
      <c r="W11" s="15">
        <v>4</v>
      </c>
      <c r="X11" s="65">
        <v>4</v>
      </c>
      <c r="Y11" s="14" t="s">
        <v>301</v>
      </c>
      <c r="Z11" s="15" t="s">
        <v>301</v>
      </c>
      <c r="AA11" s="15">
        <v>4</v>
      </c>
      <c r="AB11" s="65">
        <v>4</v>
      </c>
      <c r="AC11" s="14">
        <v>4</v>
      </c>
      <c r="AD11" s="15">
        <v>4</v>
      </c>
      <c r="AE11" s="65">
        <v>4</v>
      </c>
      <c r="AF11" s="161">
        <v>4</v>
      </c>
      <c r="AG11" s="153" t="s">
        <v>301</v>
      </c>
      <c r="AH11" s="15" t="s">
        <v>301</v>
      </c>
      <c r="AI11" s="14">
        <v>3</v>
      </c>
      <c r="AJ11" s="15">
        <v>4</v>
      </c>
      <c r="AK11" s="15">
        <v>4</v>
      </c>
      <c r="AL11" s="65" t="s">
        <v>301</v>
      </c>
      <c r="AM11" s="14"/>
      <c r="AN11" s="65">
        <v>3</v>
      </c>
      <c r="AO11" s="14"/>
      <c r="AP11" s="23"/>
      <c r="AQ11" s="23"/>
      <c r="AR11" s="23"/>
      <c r="AS11" s="24"/>
      <c r="AT11" s="22"/>
      <c r="AU11" s="24"/>
      <c r="AV11" s="223"/>
      <c r="AW11" s="131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61"/>
    </row>
    <row r="12" spans="1:85" s="164" customFormat="1" ht="15.75" x14ac:dyDescent="0.25">
      <c r="A12" s="166" t="s">
        <v>224</v>
      </c>
      <c r="B12" s="180" t="s">
        <v>301</v>
      </c>
      <c r="C12" s="160" t="s">
        <v>301</v>
      </c>
      <c r="D12" s="15" t="s">
        <v>301</v>
      </c>
      <c r="E12" s="15" t="s">
        <v>301</v>
      </c>
      <c r="F12" s="15">
        <v>5</v>
      </c>
      <c r="G12" s="120" t="s">
        <v>301</v>
      </c>
      <c r="H12" s="155">
        <v>5</v>
      </c>
      <c r="I12" s="155">
        <v>5</v>
      </c>
      <c r="J12" s="14" t="s">
        <v>301</v>
      </c>
      <c r="K12" s="15" t="s">
        <v>301</v>
      </c>
      <c r="L12" s="15" t="s">
        <v>301</v>
      </c>
      <c r="M12" s="15">
        <v>5</v>
      </c>
      <c r="N12" s="65">
        <v>5</v>
      </c>
      <c r="O12" s="14">
        <v>5</v>
      </c>
      <c r="P12" s="65">
        <v>5</v>
      </c>
      <c r="Q12" s="145">
        <v>5</v>
      </c>
      <c r="R12" s="14" t="s">
        <v>301</v>
      </c>
      <c r="S12" s="15" t="s">
        <v>301</v>
      </c>
      <c r="T12" s="15" t="s">
        <v>301</v>
      </c>
      <c r="U12" s="65">
        <v>4</v>
      </c>
      <c r="V12" s="14">
        <v>5</v>
      </c>
      <c r="W12" s="15">
        <v>4</v>
      </c>
      <c r="X12" s="65">
        <v>4</v>
      </c>
      <c r="Y12" s="14" t="s">
        <v>301</v>
      </c>
      <c r="Z12" s="15" t="s">
        <v>301</v>
      </c>
      <c r="AA12" s="15">
        <v>4</v>
      </c>
      <c r="AB12" s="65">
        <v>4</v>
      </c>
      <c r="AC12" s="14">
        <v>5</v>
      </c>
      <c r="AD12" s="15">
        <v>4</v>
      </c>
      <c r="AE12" s="65">
        <v>5</v>
      </c>
      <c r="AF12" s="161">
        <v>4</v>
      </c>
      <c r="AG12" s="153" t="s">
        <v>301</v>
      </c>
      <c r="AH12" s="15" t="s">
        <v>301</v>
      </c>
      <c r="AI12" s="14">
        <v>3</v>
      </c>
      <c r="AJ12" s="15">
        <v>4</v>
      </c>
      <c r="AK12" s="15">
        <v>4</v>
      </c>
      <c r="AL12" s="65" t="s">
        <v>301</v>
      </c>
      <c r="AM12" s="14">
        <v>5</v>
      </c>
      <c r="AN12" s="65">
        <v>5</v>
      </c>
      <c r="AO12" s="14"/>
      <c r="AP12" s="23"/>
      <c r="AQ12" s="23"/>
      <c r="AR12" s="23"/>
      <c r="AS12" s="24"/>
      <c r="AT12" s="22"/>
      <c r="AU12" s="24"/>
      <c r="AV12" s="223"/>
      <c r="AW12" s="131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61"/>
    </row>
    <row r="13" spans="1:85" s="164" customFormat="1" ht="18" customHeight="1" x14ac:dyDescent="0.25">
      <c r="A13" s="166" t="s">
        <v>225</v>
      </c>
      <c r="B13" s="180" t="s">
        <v>301</v>
      </c>
      <c r="C13" s="160" t="s">
        <v>301</v>
      </c>
      <c r="D13" s="15" t="s">
        <v>301</v>
      </c>
      <c r="E13" s="15" t="s">
        <v>301</v>
      </c>
      <c r="F13" s="15">
        <v>4</v>
      </c>
      <c r="G13" s="120" t="s">
        <v>301</v>
      </c>
      <c r="H13" s="155">
        <v>4</v>
      </c>
      <c r="I13" s="155">
        <v>5</v>
      </c>
      <c r="J13" s="14" t="s">
        <v>301</v>
      </c>
      <c r="K13" s="15" t="s">
        <v>301</v>
      </c>
      <c r="L13" s="15" t="s">
        <v>301</v>
      </c>
      <c r="M13" s="15">
        <v>4</v>
      </c>
      <c r="N13" s="65">
        <v>5</v>
      </c>
      <c r="O13" s="14">
        <v>4</v>
      </c>
      <c r="P13" s="65">
        <v>5</v>
      </c>
      <c r="Q13" s="145">
        <v>5</v>
      </c>
      <c r="R13" s="14" t="s">
        <v>301</v>
      </c>
      <c r="S13" s="15" t="s">
        <v>301</v>
      </c>
      <c r="T13" s="15" t="s">
        <v>301</v>
      </c>
      <c r="U13" s="65">
        <v>4</v>
      </c>
      <c r="V13" s="14">
        <v>5</v>
      </c>
      <c r="W13" s="15">
        <v>3</v>
      </c>
      <c r="X13" s="65">
        <v>4</v>
      </c>
      <c r="Y13" s="14" t="s">
        <v>301</v>
      </c>
      <c r="Z13" s="15" t="s">
        <v>301</v>
      </c>
      <c r="AA13" s="15">
        <v>4</v>
      </c>
      <c r="AB13" s="65">
        <v>4</v>
      </c>
      <c r="AC13" s="14">
        <v>4</v>
      </c>
      <c r="AD13" s="15">
        <v>4</v>
      </c>
      <c r="AE13" s="65">
        <v>5</v>
      </c>
      <c r="AF13" s="161">
        <v>4</v>
      </c>
      <c r="AG13" s="250" t="s">
        <v>301</v>
      </c>
      <c r="AH13" s="15" t="s">
        <v>301</v>
      </c>
      <c r="AI13" s="14">
        <v>3</v>
      </c>
      <c r="AJ13" s="15">
        <v>4</v>
      </c>
      <c r="AK13" s="15">
        <v>4</v>
      </c>
      <c r="AL13" s="24" t="s">
        <v>301</v>
      </c>
      <c r="AM13" s="14">
        <v>5</v>
      </c>
      <c r="AN13" s="65">
        <v>5</v>
      </c>
      <c r="AO13" s="14"/>
      <c r="AP13" s="23"/>
      <c r="AQ13" s="23"/>
      <c r="AR13" s="23"/>
      <c r="AS13" s="24"/>
      <c r="AT13" s="22"/>
      <c r="AU13" s="24"/>
      <c r="AV13" s="223"/>
      <c r="AW13" s="131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61"/>
    </row>
    <row r="14" spans="1:85" s="164" customFormat="1" ht="17.25" customHeight="1" x14ac:dyDescent="0.25">
      <c r="A14" s="166" t="s">
        <v>227</v>
      </c>
      <c r="B14" s="180" t="s">
        <v>301</v>
      </c>
      <c r="C14" s="160" t="s">
        <v>301</v>
      </c>
      <c r="D14" s="15" t="s">
        <v>301</v>
      </c>
      <c r="E14" s="15" t="s">
        <v>301</v>
      </c>
      <c r="F14" s="15">
        <v>5</v>
      </c>
      <c r="G14" s="120" t="s">
        <v>301</v>
      </c>
      <c r="H14" s="155">
        <v>5</v>
      </c>
      <c r="I14" s="155">
        <v>5</v>
      </c>
      <c r="J14" s="14" t="s">
        <v>301</v>
      </c>
      <c r="K14" s="15" t="s">
        <v>301</v>
      </c>
      <c r="L14" s="15" t="s">
        <v>301</v>
      </c>
      <c r="M14" s="15">
        <v>5</v>
      </c>
      <c r="N14" s="65">
        <v>4</v>
      </c>
      <c r="O14" s="14">
        <v>5</v>
      </c>
      <c r="P14" s="65">
        <v>5</v>
      </c>
      <c r="Q14" s="145">
        <v>5</v>
      </c>
      <c r="R14" s="14" t="s">
        <v>301</v>
      </c>
      <c r="S14" s="15" t="s">
        <v>301</v>
      </c>
      <c r="T14" s="15" t="s">
        <v>301</v>
      </c>
      <c r="U14" s="65">
        <v>4</v>
      </c>
      <c r="V14" s="14">
        <v>5</v>
      </c>
      <c r="W14" s="15">
        <v>5</v>
      </c>
      <c r="X14" s="65">
        <v>5</v>
      </c>
      <c r="Y14" s="14" t="s">
        <v>301</v>
      </c>
      <c r="Z14" s="15" t="s">
        <v>301</v>
      </c>
      <c r="AA14" s="15">
        <v>5</v>
      </c>
      <c r="AB14" s="65">
        <v>5</v>
      </c>
      <c r="AC14" s="14">
        <v>5</v>
      </c>
      <c r="AD14" s="15">
        <v>4</v>
      </c>
      <c r="AE14" s="65">
        <v>5</v>
      </c>
      <c r="AF14" s="161">
        <v>4</v>
      </c>
      <c r="AG14" s="131"/>
      <c r="AH14" s="15"/>
      <c r="AI14" s="14"/>
      <c r="AJ14" s="15"/>
      <c r="AK14" s="15"/>
      <c r="AL14" s="65"/>
      <c r="AM14" s="14"/>
      <c r="AN14" s="65"/>
      <c r="AO14" s="14"/>
      <c r="AP14" s="23"/>
      <c r="AQ14" s="23"/>
      <c r="AR14" s="23"/>
      <c r="AS14" s="24"/>
      <c r="AT14" s="22"/>
      <c r="AU14" s="24"/>
      <c r="AV14" s="223"/>
      <c r="AW14" s="131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61"/>
    </row>
    <row r="15" spans="1:85" s="164" customFormat="1" ht="17.25" customHeight="1" x14ac:dyDescent="0.25">
      <c r="A15" s="227">
        <v>1421692</v>
      </c>
      <c r="B15" s="180" t="s">
        <v>301</v>
      </c>
      <c r="C15" s="160" t="s">
        <v>301</v>
      </c>
      <c r="D15" s="15" t="s">
        <v>301</v>
      </c>
      <c r="E15" s="15" t="s">
        <v>301</v>
      </c>
      <c r="F15" s="15">
        <v>4</v>
      </c>
      <c r="G15" s="120" t="s">
        <v>301</v>
      </c>
      <c r="H15" s="155">
        <v>4</v>
      </c>
      <c r="I15" s="155">
        <v>5</v>
      </c>
      <c r="J15" s="14" t="s">
        <v>301</v>
      </c>
      <c r="K15" s="15" t="s">
        <v>301</v>
      </c>
      <c r="L15" s="15" t="s">
        <v>301</v>
      </c>
      <c r="M15" s="15">
        <v>3</v>
      </c>
      <c r="N15" s="65">
        <v>4</v>
      </c>
      <c r="O15" s="14">
        <v>4</v>
      </c>
      <c r="P15" s="65">
        <v>4</v>
      </c>
      <c r="Q15" s="145">
        <v>3</v>
      </c>
      <c r="R15" s="14" t="s">
        <v>301</v>
      </c>
      <c r="S15" s="15" t="s">
        <v>301</v>
      </c>
      <c r="T15" s="15" t="s">
        <v>301</v>
      </c>
      <c r="U15" s="65" t="s">
        <v>301</v>
      </c>
      <c r="V15" s="14">
        <v>4</v>
      </c>
      <c r="W15" s="15">
        <v>4</v>
      </c>
      <c r="X15" s="65">
        <v>4</v>
      </c>
      <c r="Y15" s="14" t="s">
        <v>301</v>
      </c>
      <c r="Z15" s="15" t="s">
        <v>301</v>
      </c>
      <c r="AA15" s="15">
        <v>4</v>
      </c>
      <c r="AB15" s="65">
        <v>4</v>
      </c>
      <c r="AC15" s="14"/>
      <c r="AD15" s="15">
        <v>3</v>
      </c>
      <c r="AE15" s="65">
        <v>5</v>
      </c>
      <c r="AF15" s="161"/>
      <c r="AG15" s="153"/>
      <c r="AH15" s="15"/>
      <c r="AI15" s="14"/>
      <c r="AJ15" s="15"/>
      <c r="AK15" s="15"/>
      <c r="AL15" s="65"/>
      <c r="AM15" s="14"/>
      <c r="AN15" s="65"/>
      <c r="AO15" s="14"/>
      <c r="AP15" s="23"/>
      <c r="AQ15" s="23"/>
      <c r="AR15" s="23"/>
      <c r="AS15" s="24"/>
      <c r="AT15" s="22"/>
      <c r="AU15" s="24"/>
      <c r="AV15" s="223"/>
      <c r="AW15" s="131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61"/>
    </row>
    <row r="16" spans="1:85" s="164" customFormat="1" ht="18.75" customHeight="1" x14ac:dyDescent="0.25">
      <c r="A16" s="166" t="s">
        <v>228</v>
      </c>
      <c r="B16" s="180"/>
      <c r="C16" s="160"/>
      <c r="D16" s="15" t="s">
        <v>301</v>
      </c>
      <c r="E16" s="15"/>
      <c r="F16" s="15"/>
      <c r="G16" s="120"/>
      <c r="H16" s="155"/>
      <c r="I16" s="155"/>
      <c r="J16" s="14"/>
      <c r="K16" s="15"/>
      <c r="L16" s="15"/>
      <c r="M16" s="15"/>
      <c r="N16" s="65"/>
      <c r="O16" s="14"/>
      <c r="P16" s="65"/>
      <c r="Q16" s="145"/>
      <c r="R16" s="14"/>
      <c r="S16" s="15"/>
      <c r="T16" s="15"/>
      <c r="U16" s="65"/>
      <c r="V16" s="14"/>
      <c r="W16" s="15"/>
      <c r="X16" s="65"/>
      <c r="Y16" s="14"/>
      <c r="Z16" s="15"/>
      <c r="AA16" s="15"/>
      <c r="AB16" s="65"/>
      <c r="AC16" s="14"/>
      <c r="AD16" s="15"/>
      <c r="AE16" s="65"/>
      <c r="AF16" s="161"/>
      <c r="AG16" s="153"/>
      <c r="AH16" s="15"/>
      <c r="AI16" s="14"/>
      <c r="AJ16" s="15"/>
      <c r="AK16" s="15"/>
      <c r="AL16" s="65"/>
      <c r="AM16" s="14"/>
      <c r="AN16" s="65"/>
      <c r="AO16" s="14"/>
      <c r="AP16" s="23"/>
      <c r="AQ16" s="23"/>
      <c r="AR16" s="23"/>
      <c r="AS16" s="24"/>
      <c r="AT16" s="22"/>
      <c r="AU16" s="24"/>
      <c r="AV16" s="223"/>
      <c r="AW16" s="131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61"/>
    </row>
    <row r="17" spans="1:84" s="164" customFormat="1" ht="17.25" customHeight="1" x14ac:dyDescent="0.25">
      <c r="A17" s="166" t="s">
        <v>229</v>
      </c>
      <c r="B17" s="180" t="s">
        <v>301</v>
      </c>
      <c r="C17" s="160" t="s">
        <v>301</v>
      </c>
      <c r="D17" s="15" t="s">
        <v>301</v>
      </c>
      <c r="E17" s="15" t="s">
        <v>301</v>
      </c>
      <c r="F17" s="15"/>
      <c r="G17" s="120"/>
      <c r="H17" s="155">
        <v>5</v>
      </c>
      <c r="I17" s="155">
        <v>5</v>
      </c>
      <c r="J17" s="14"/>
      <c r="K17" s="15"/>
      <c r="L17" s="15"/>
      <c r="M17" s="15"/>
      <c r="N17" s="65"/>
      <c r="O17" s="14"/>
      <c r="P17" s="65"/>
      <c r="Q17" s="145"/>
      <c r="R17" s="14"/>
      <c r="S17" s="15"/>
      <c r="T17" s="15"/>
      <c r="U17" s="65"/>
      <c r="V17" s="14"/>
      <c r="W17" s="15"/>
      <c r="X17" s="65"/>
      <c r="Y17" s="14"/>
      <c r="Z17" s="15"/>
      <c r="AA17" s="15"/>
      <c r="AB17" s="65"/>
      <c r="AC17" s="14"/>
      <c r="AD17" s="15"/>
      <c r="AE17" s="65"/>
      <c r="AF17" s="161"/>
      <c r="AG17" s="153"/>
      <c r="AH17" s="15"/>
      <c r="AI17" s="14"/>
      <c r="AJ17" s="15"/>
      <c r="AK17" s="15"/>
      <c r="AL17" s="65"/>
      <c r="AM17" s="14"/>
      <c r="AN17" s="65"/>
      <c r="AO17" s="14"/>
      <c r="AP17" s="23"/>
      <c r="AQ17" s="23"/>
      <c r="AR17" s="23"/>
      <c r="AS17" s="24"/>
      <c r="AT17" s="22"/>
      <c r="AU17" s="24"/>
      <c r="AV17" s="223"/>
      <c r="AW17" s="131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61"/>
    </row>
    <row r="18" spans="1:84" s="164" customFormat="1" ht="17.25" customHeight="1" x14ac:dyDescent="0.25">
      <c r="A18" s="166" t="s">
        <v>230</v>
      </c>
      <c r="B18" s="245" t="s">
        <v>301</v>
      </c>
      <c r="C18" s="160" t="s">
        <v>301</v>
      </c>
      <c r="D18" s="15" t="s">
        <v>301</v>
      </c>
      <c r="E18" s="15" t="s">
        <v>301</v>
      </c>
      <c r="F18" s="15">
        <v>4</v>
      </c>
      <c r="G18" s="120" t="s">
        <v>301</v>
      </c>
      <c r="H18" s="155">
        <v>5</v>
      </c>
      <c r="I18" s="155">
        <v>4</v>
      </c>
      <c r="J18" s="14" t="s">
        <v>301</v>
      </c>
      <c r="K18" s="15" t="s">
        <v>301</v>
      </c>
      <c r="L18" s="15" t="s">
        <v>301</v>
      </c>
      <c r="M18" s="15">
        <v>3</v>
      </c>
      <c r="N18" s="65">
        <v>4</v>
      </c>
      <c r="O18" s="14">
        <v>4</v>
      </c>
      <c r="P18" s="65">
        <v>4</v>
      </c>
      <c r="Q18" s="145">
        <v>3</v>
      </c>
      <c r="R18" s="14" t="s">
        <v>301</v>
      </c>
      <c r="S18" s="15"/>
      <c r="T18" s="15" t="s">
        <v>301</v>
      </c>
      <c r="U18" s="65">
        <v>3</v>
      </c>
      <c r="V18" s="14">
        <v>4</v>
      </c>
      <c r="W18" s="15">
        <v>3</v>
      </c>
      <c r="X18" s="65">
        <v>4</v>
      </c>
      <c r="Y18" s="14" t="s">
        <v>301</v>
      </c>
      <c r="Z18" s="15" t="s">
        <v>301</v>
      </c>
      <c r="AA18" s="15">
        <v>4</v>
      </c>
      <c r="AB18" s="65">
        <v>4</v>
      </c>
      <c r="AC18" s="14">
        <v>4</v>
      </c>
      <c r="AD18" s="15">
        <v>3</v>
      </c>
      <c r="AE18" s="65">
        <v>4</v>
      </c>
      <c r="AF18" s="161">
        <v>4</v>
      </c>
      <c r="AG18" s="153"/>
      <c r="AH18" s="15"/>
      <c r="AI18" s="14"/>
      <c r="AJ18" s="15"/>
      <c r="AK18" s="15"/>
      <c r="AL18" s="65"/>
      <c r="AM18" s="14"/>
      <c r="AN18" s="65"/>
      <c r="AO18" s="14"/>
      <c r="AP18" s="23"/>
      <c r="AQ18" s="23"/>
      <c r="AR18" s="23"/>
      <c r="AS18" s="24"/>
      <c r="AT18" s="22"/>
      <c r="AU18" s="24"/>
      <c r="AV18" s="223"/>
      <c r="AW18" s="131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61"/>
    </row>
    <row r="19" spans="1:84" s="164" customFormat="1" ht="17.25" customHeight="1" x14ac:dyDescent="0.25">
      <c r="A19" s="166" t="s">
        <v>233</v>
      </c>
      <c r="B19" s="245" t="s">
        <v>301</v>
      </c>
      <c r="C19" s="160" t="s">
        <v>301</v>
      </c>
      <c r="D19" s="15" t="s">
        <v>301</v>
      </c>
      <c r="E19" s="15" t="s">
        <v>301</v>
      </c>
      <c r="F19" s="15">
        <v>5</v>
      </c>
      <c r="G19" s="120" t="s">
        <v>301</v>
      </c>
      <c r="H19" s="155">
        <v>4</v>
      </c>
      <c r="I19" s="155">
        <v>5</v>
      </c>
      <c r="J19" s="14" t="s">
        <v>301</v>
      </c>
      <c r="K19" s="15" t="s">
        <v>301</v>
      </c>
      <c r="L19" s="15" t="s">
        <v>301</v>
      </c>
      <c r="M19" s="15">
        <v>4</v>
      </c>
      <c r="N19" s="65">
        <v>4</v>
      </c>
      <c r="O19" s="14">
        <v>4</v>
      </c>
      <c r="P19" s="65">
        <v>5</v>
      </c>
      <c r="Q19" s="145">
        <v>5</v>
      </c>
      <c r="R19" s="14" t="s">
        <v>301</v>
      </c>
      <c r="S19" s="15" t="s">
        <v>301</v>
      </c>
      <c r="T19" s="15" t="s">
        <v>301</v>
      </c>
      <c r="U19" s="65">
        <v>4</v>
      </c>
      <c r="V19" s="14">
        <v>4</v>
      </c>
      <c r="W19" s="15">
        <v>4</v>
      </c>
      <c r="X19" s="65">
        <v>4</v>
      </c>
      <c r="Y19" s="14" t="s">
        <v>301</v>
      </c>
      <c r="Z19" s="15" t="s">
        <v>301</v>
      </c>
      <c r="AA19" s="15">
        <v>4</v>
      </c>
      <c r="AB19" s="65">
        <v>4</v>
      </c>
      <c r="AC19" s="14">
        <v>4</v>
      </c>
      <c r="AD19" s="15">
        <v>4</v>
      </c>
      <c r="AE19" s="24">
        <v>4</v>
      </c>
      <c r="AF19" s="161">
        <v>4</v>
      </c>
      <c r="AG19" s="153" t="s">
        <v>301</v>
      </c>
      <c r="AH19" s="15" t="s">
        <v>301</v>
      </c>
      <c r="AI19" s="14">
        <v>5</v>
      </c>
      <c r="AJ19" s="15">
        <v>4</v>
      </c>
      <c r="AK19" s="15">
        <v>4</v>
      </c>
      <c r="AL19" s="65" t="s">
        <v>301</v>
      </c>
      <c r="AM19" s="14"/>
      <c r="AN19" s="65">
        <v>4</v>
      </c>
      <c r="AO19" s="14"/>
      <c r="AP19" s="23"/>
      <c r="AQ19" s="23"/>
      <c r="AR19" s="23"/>
      <c r="AS19" s="24"/>
      <c r="AT19" s="22"/>
      <c r="AU19" s="24"/>
      <c r="AV19" s="223"/>
      <c r="AW19" s="131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61"/>
    </row>
    <row r="20" spans="1:84" s="164" customFormat="1" ht="17.25" customHeight="1" x14ac:dyDescent="0.25">
      <c r="A20" s="227">
        <v>1422061</v>
      </c>
      <c r="B20" s="245" t="s">
        <v>301</v>
      </c>
      <c r="C20" s="245" t="s">
        <v>301</v>
      </c>
      <c r="D20" s="245" t="s">
        <v>301</v>
      </c>
      <c r="E20" s="245" t="s">
        <v>301</v>
      </c>
      <c r="F20" s="15">
        <v>4</v>
      </c>
      <c r="G20" s="245" t="s">
        <v>301</v>
      </c>
      <c r="H20" s="155">
        <v>4</v>
      </c>
      <c r="I20" s="155">
        <v>4</v>
      </c>
      <c r="J20" s="245" t="s">
        <v>301</v>
      </c>
      <c r="K20" s="245" t="s">
        <v>301</v>
      </c>
      <c r="L20" s="245" t="s">
        <v>301</v>
      </c>
      <c r="M20" s="15">
        <v>3</v>
      </c>
      <c r="N20" s="65">
        <v>4</v>
      </c>
      <c r="O20" s="14">
        <v>4</v>
      </c>
      <c r="P20" s="65">
        <v>4</v>
      </c>
      <c r="Q20" s="145">
        <v>4</v>
      </c>
      <c r="R20" s="14" t="s">
        <v>301</v>
      </c>
      <c r="S20" s="15" t="s">
        <v>301</v>
      </c>
      <c r="T20" s="15" t="s">
        <v>301</v>
      </c>
      <c r="U20" s="65">
        <v>3</v>
      </c>
      <c r="V20" s="14">
        <v>5</v>
      </c>
      <c r="W20" s="15">
        <v>4</v>
      </c>
      <c r="X20" s="65">
        <v>4</v>
      </c>
      <c r="Y20" s="14" t="s">
        <v>301</v>
      </c>
      <c r="Z20" s="15" t="s">
        <v>301</v>
      </c>
      <c r="AA20" s="15">
        <v>4</v>
      </c>
      <c r="AB20" s="65">
        <v>5</v>
      </c>
      <c r="AC20" s="14">
        <v>3</v>
      </c>
      <c r="AD20" s="15">
        <v>3</v>
      </c>
      <c r="AE20" s="65">
        <v>4</v>
      </c>
      <c r="AF20" s="161">
        <v>4</v>
      </c>
      <c r="AG20" s="153"/>
      <c r="AH20" s="15"/>
      <c r="AI20" s="14"/>
      <c r="AJ20" s="15"/>
      <c r="AK20" s="15"/>
      <c r="AL20" s="65"/>
      <c r="AM20" s="14"/>
      <c r="AN20" s="65"/>
      <c r="AO20" s="14"/>
      <c r="AP20" s="23"/>
      <c r="AQ20" s="23"/>
      <c r="AR20" s="23"/>
      <c r="AS20" s="24"/>
      <c r="AT20" s="22"/>
      <c r="AU20" s="24"/>
      <c r="AV20" s="223"/>
      <c r="AW20" s="131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61"/>
    </row>
    <row r="21" spans="1:84" s="164" customFormat="1" ht="17.25" customHeight="1" x14ac:dyDescent="0.25">
      <c r="A21" s="166" t="s">
        <v>240</v>
      </c>
      <c r="B21" s="245" t="s">
        <v>301</v>
      </c>
      <c r="C21" s="160" t="s">
        <v>301</v>
      </c>
      <c r="D21" s="15" t="s">
        <v>301</v>
      </c>
      <c r="E21" s="15" t="s">
        <v>301</v>
      </c>
      <c r="F21" s="15">
        <v>4</v>
      </c>
      <c r="G21" s="120" t="s">
        <v>301</v>
      </c>
      <c r="H21" s="155">
        <v>4</v>
      </c>
      <c r="I21" s="155">
        <v>5</v>
      </c>
      <c r="J21" s="14" t="s">
        <v>301</v>
      </c>
      <c r="K21" s="15" t="s">
        <v>301</v>
      </c>
      <c r="L21" s="15" t="s">
        <v>301</v>
      </c>
      <c r="M21" s="15">
        <v>5</v>
      </c>
      <c r="N21" s="65">
        <v>5</v>
      </c>
      <c r="O21" s="14">
        <v>4</v>
      </c>
      <c r="P21" s="65">
        <v>5</v>
      </c>
      <c r="Q21" s="145">
        <v>4</v>
      </c>
      <c r="R21" s="14" t="s">
        <v>301</v>
      </c>
      <c r="S21" s="15" t="s">
        <v>301</v>
      </c>
      <c r="T21" s="15" t="s">
        <v>301</v>
      </c>
      <c r="U21" s="65">
        <v>3</v>
      </c>
      <c r="V21" s="14">
        <v>4</v>
      </c>
      <c r="W21" s="15">
        <v>4</v>
      </c>
      <c r="X21" s="65">
        <v>4</v>
      </c>
      <c r="Y21" s="14" t="s">
        <v>301</v>
      </c>
      <c r="Z21" s="15" t="s">
        <v>301</v>
      </c>
      <c r="AA21" s="15">
        <v>4</v>
      </c>
      <c r="AB21" s="65">
        <v>4</v>
      </c>
      <c r="AC21" s="14">
        <v>4</v>
      </c>
      <c r="AD21" s="15">
        <v>4</v>
      </c>
      <c r="AE21" s="65">
        <v>5</v>
      </c>
      <c r="AF21" s="161">
        <v>4</v>
      </c>
      <c r="AG21" s="153" t="s">
        <v>301</v>
      </c>
      <c r="AH21" s="15" t="s">
        <v>301</v>
      </c>
      <c r="AI21" s="14">
        <v>3</v>
      </c>
      <c r="AJ21" s="15">
        <v>4</v>
      </c>
      <c r="AK21" s="15">
        <v>4</v>
      </c>
      <c r="AL21" s="65" t="s">
        <v>301</v>
      </c>
      <c r="AM21" s="14">
        <v>5</v>
      </c>
      <c r="AN21" s="65"/>
      <c r="AO21" s="14"/>
      <c r="AP21" s="23"/>
      <c r="AQ21" s="23"/>
      <c r="AR21" s="23"/>
      <c r="AS21" s="24"/>
      <c r="AT21" s="22"/>
      <c r="AU21" s="24"/>
      <c r="AV21" s="223"/>
      <c r="AW21" s="131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61"/>
    </row>
    <row r="22" spans="1:84" s="164" customFormat="1" ht="17.25" customHeight="1" x14ac:dyDescent="0.25">
      <c r="A22" s="227">
        <v>1421703</v>
      </c>
      <c r="B22" s="245" t="s">
        <v>301</v>
      </c>
      <c r="C22" s="160" t="s">
        <v>301</v>
      </c>
      <c r="D22" s="15" t="s">
        <v>301</v>
      </c>
      <c r="E22" s="15" t="s">
        <v>301</v>
      </c>
      <c r="F22" s="15">
        <v>4</v>
      </c>
      <c r="G22" s="120" t="s">
        <v>301</v>
      </c>
      <c r="H22" s="155">
        <v>5</v>
      </c>
      <c r="I22" s="155">
        <v>5</v>
      </c>
      <c r="J22" s="14" t="s">
        <v>301</v>
      </c>
      <c r="K22" s="15" t="s">
        <v>301</v>
      </c>
      <c r="L22" s="15" t="s">
        <v>301</v>
      </c>
      <c r="M22" s="15">
        <v>5</v>
      </c>
      <c r="N22" s="65">
        <v>4</v>
      </c>
      <c r="O22" s="14">
        <v>4</v>
      </c>
      <c r="P22" s="65">
        <v>5</v>
      </c>
      <c r="Q22" s="145">
        <v>5</v>
      </c>
      <c r="R22" s="14" t="s">
        <v>301</v>
      </c>
      <c r="S22" s="15" t="s">
        <v>301</v>
      </c>
      <c r="T22" s="15" t="s">
        <v>301</v>
      </c>
      <c r="U22" s="65"/>
      <c r="V22" s="14">
        <v>5</v>
      </c>
      <c r="W22" s="15"/>
      <c r="X22" s="65">
        <v>4</v>
      </c>
      <c r="Y22" s="14" t="s">
        <v>301</v>
      </c>
      <c r="Z22" s="15" t="s">
        <v>301</v>
      </c>
      <c r="AA22" s="15">
        <v>4</v>
      </c>
      <c r="AB22" s="65">
        <v>4</v>
      </c>
      <c r="AC22" s="14">
        <v>4</v>
      </c>
      <c r="AD22" s="15">
        <v>4</v>
      </c>
      <c r="AE22" s="65">
        <v>5</v>
      </c>
      <c r="AF22" s="161">
        <v>4</v>
      </c>
      <c r="AG22" s="153" t="s">
        <v>301</v>
      </c>
      <c r="AH22" s="15" t="s">
        <v>301</v>
      </c>
      <c r="AI22" s="14">
        <v>3</v>
      </c>
      <c r="AJ22" s="15">
        <v>4</v>
      </c>
      <c r="AK22" s="15">
        <v>4</v>
      </c>
      <c r="AL22" s="65" t="s">
        <v>301</v>
      </c>
      <c r="AM22" s="14">
        <v>4</v>
      </c>
      <c r="AN22" s="65">
        <v>4</v>
      </c>
      <c r="AO22" s="14"/>
      <c r="AP22" s="23"/>
      <c r="AQ22" s="23"/>
      <c r="AR22" s="23"/>
      <c r="AS22" s="24"/>
      <c r="AT22" s="22"/>
      <c r="AU22" s="24"/>
      <c r="AV22" s="223"/>
      <c r="AW22" s="131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61"/>
    </row>
    <row r="23" spans="1:84" s="164" customFormat="1" ht="15.75" x14ac:dyDescent="0.25">
      <c r="A23" s="166" t="s">
        <v>244</v>
      </c>
      <c r="B23" s="245" t="s">
        <v>301</v>
      </c>
      <c r="C23" s="160" t="s">
        <v>301</v>
      </c>
      <c r="D23" s="15" t="s">
        <v>301</v>
      </c>
      <c r="E23" s="15" t="s">
        <v>301</v>
      </c>
      <c r="F23" s="15">
        <v>5</v>
      </c>
      <c r="G23" s="120" t="s">
        <v>301</v>
      </c>
      <c r="H23" s="155">
        <v>4</v>
      </c>
      <c r="I23" s="155">
        <v>4</v>
      </c>
      <c r="J23" s="14" t="s">
        <v>301</v>
      </c>
      <c r="K23" s="15" t="s">
        <v>301</v>
      </c>
      <c r="L23" s="15" t="s">
        <v>301</v>
      </c>
      <c r="M23" s="15">
        <v>4</v>
      </c>
      <c r="N23" s="65">
        <v>4</v>
      </c>
      <c r="O23" s="14">
        <v>4</v>
      </c>
      <c r="P23" s="65">
        <v>5</v>
      </c>
      <c r="Q23" s="145">
        <v>4</v>
      </c>
      <c r="R23" s="14" t="s">
        <v>301</v>
      </c>
      <c r="S23" s="15" t="s">
        <v>301</v>
      </c>
      <c r="T23" s="15" t="s">
        <v>301</v>
      </c>
      <c r="U23" s="65">
        <v>3</v>
      </c>
      <c r="V23" s="14">
        <v>5</v>
      </c>
      <c r="W23" s="15">
        <v>5</v>
      </c>
      <c r="X23" s="65">
        <v>4</v>
      </c>
      <c r="Y23" s="14" t="s">
        <v>301</v>
      </c>
      <c r="Z23" s="15" t="s">
        <v>301</v>
      </c>
      <c r="AA23" s="15">
        <v>5</v>
      </c>
      <c r="AB23" s="65">
        <v>5</v>
      </c>
      <c r="AC23" s="14">
        <v>4</v>
      </c>
      <c r="AD23" s="15">
        <v>4</v>
      </c>
      <c r="AE23" s="65">
        <v>5</v>
      </c>
      <c r="AF23" s="161">
        <v>4</v>
      </c>
      <c r="AG23" s="153" t="s">
        <v>301</v>
      </c>
      <c r="AH23" s="15" t="s">
        <v>301</v>
      </c>
      <c r="AI23" s="15">
        <v>4</v>
      </c>
      <c r="AJ23" s="15">
        <v>4</v>
      </c>
      <c r="AK23" s="15">
        <v>4</v>
      </c>
      <c r="AL23" s="65" t="s">
        <v>301</v>
      </c>
      <c r="AM23" s="14">
        <v>4</v>
      </c>
      <c r="AN23" s="65">
        <v>4</v>
      </c>
      <c r="AO23" s="14"/>
      <c r="AP23" s="23"/>
      <c r="AQ23" s="23"/>
      <c r="AR23" s="23"/>
      <c r="AS23" s="24"/>
      <c r="AT23" s="22"/>
      <c r="AU23" s="24"/>
      <c r="AV23" s="223"/>
      <c r="AW23" s="131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61"/>
    </row>
    <row r="24" spans="1:84" s="164" customFormat="1" ht="15.75" x14ac:dyDescent="0.25">
      <c r="A24" s="166" t="s">
        <v>245</v>
      </c>
      <c r="B24" s="246" t="s">
        <v>301</v>
      </c>
      <c r="C24" s="107" t="s">
        <v>301</v>
      </c>
      <c r="D24" s="41" t="s">
        <v>301</v>
      </c>
      <c r="E24" s="41" t="s">
        <v>301</v>
      </c>
      <c r="F24" s="41">
        <v>3</v>
      </c>
      <c r="G24" s="43" t="s">
        <v>301</v>
      </c>
      <c r="H24" s="110">
        <v>4</v>
      </c>
      <c r="I24" s="110">
        <v>4</v>
      </c>
      <c r="J24" s="40" t="s">
        <v>301</v>
      </c>
      <c r="K24" s="41" t="s">
        <v>301</v>
      </c>
      <c r="L24" s="41" t="s">
        <v>301</v>
      </c>
      <c r="M24" s="41">
        <v>3</v>
      </c>
      <c r="N24" s="42">
        <v>4</v>
      </c>
      <c r="O24" s="40">
        <v>4</v>
      </c>
      <c r="P24" s="42">
        <v>4</v>
      </c>
      <c r="Q24" s="44">
        <v>4</v>
      </c>
      <c r="R24" s="40" t="s">
        <v>301</v>
      </c>
      <c r="S24" s="41" t="s">
        <v>301</v>
      </c>
      <c r="T24" s="41" t="s">
        <v>301</v>
      </c>
      <c r="U24" s="42">
        <v>3</v>
      </c>
      <c r="V24" s="40">
        <v>4</v>
      </c>
      <c r="W24" s="41"/>
      <c r="X24" s="42"/>
      <c r="Y24" s="40" t="s">
        <v>301</v>
      </c>
      <c r="Z24" s="41"/>
      <c r="AA24" s="41"/>
      <c r="AB24" s="42"/>
      <c r="AC24" s="40">
        <v>4</v>
      </c>
      <c r="AD24" s="41"/>
      <c r="AE24" s="42"/>
      <c r="AF24" s="94"/>
      <c r="AG24" s="64"/>
      <c r="AH24" s="41"/>
      <c r="AI24" s="41"/>
      <c r="AJ24" s="41"/>
      <c r="AK24" s="41"/>
      <c r="AL24" s="42"/>
      <c r="AM24" s="40"/>
      <c r="AN24" s="42"/>
      <c r="AO24" s="40"/>
      <c r="AP24" s="41"/>
      <c r="AQ24" s="41"/>
      <c r="AR24" s="41"/>
      <c r="AS24" s="42"/>
      <c r="AT24" s="40"/>
      <c r="AU24" s="42"/>
      <c r="AV24" s="94"/>
      <c r="AW24" s="64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61"/>
    </row>
    <row r="25" spans="1:84" s="164" customFormat="1" ht="15.75" x14ac:dyDescent="0.25">
      <c r="A25" s="166" t="s">
        <v>249</v>
      </c>
      <c r="B25" s="246"/>
      <c r="C25" s="107"/>
      <c r="D25" s="40"/>
      <c r="E25" s="41"/>
      <c r="F25" s="41"/>
      <c r="G25" s="43"/>
      <c r="H25" s="110"/>
      <c r="I25" s="110"/>
      <c r="J25" s="40"/>
      <c r="K25" s="41"/>
      <c r="L25" s="41"/>
      <c r="M25" s="41"/>
      <c r="N25" s="42"/>
      <c r="O25" s="40"/>
      <c r="P25" s="42"/>
      <c r="Q25" s="44"/>
      <c r="R25" s="40"/>
      <c r="S25" s="41"/>
      <c r="T25" s="41"/>
      <c r="U25" s="42"/>
      <c r="V25" s="40"/>
      <c r="W25" s="41"/>
      <c r="X25" s="42"/>
      <c r="Y25" s="40"/>
      <c r="Z25" s="41"/>
      <c r="AA25" s="41"/>
      <c r="AB25" s="42"/>
      <c r="AC25" s="40"/>
      <c r="AD25" s="41"/>
      <c r="AE25" s="42"/>
      <c r="AF25" s="94"/>
      <c r="AG25" s="64"/>
      <c r="AH25" s="41"/>
      <c r="AI25" s="41"/>
      <c r="AJ25" s="41"/>
      <c r="AK25" s="41"/>
      <c r="AL25" s="42"/>
      <c r="AM25" s="40"/>
      <c r="AN25" s="42"/>
      <c r="AO25" s="40"/>
      <c r="AP25" s="41"/>
      <c r="AQ25" s="41"/>
      <c r="AR25" s="41"/>
      <c r="AS25" s="42"/>
      <c r="AT25" s="40"/>
      <c r="AU25" s="42"/>
      <c r="AV25" s="94"/>
      <c r="AW25" s="64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61"/>
    </row>
    <row r="26" spans="1:84" s="164" customFormat="1" ht="15.75" x14ac:dyDescent="0.25">
      <c r="A26" s="166" t="s">
        <v>250</v>
      </c>
      <c r="B26" s="246" t="s">
        <v>301</v>
      </c>
      <c r="C26" s="107" t="s">
        <v>301</v>
      </c>
      <c r="D26" s="41" t="s">
        <v>301</v>
      </c>
      <c r="E26" s="41" t="s">
        <v>301</v>
      </c>
      <c r="F26" s="41">
        <v>4</v>
      </c>
      <c r="G26" s="43" t="s">
        <v>301</v>
      </c>
      <c r="H26" s="110">
        <v>5</v>
      </c>
      <c r="I26" s="110">
        <v>5</v>
      </c>
      <c r="J26" s="40" t="s">
        <v>301</v>
      </c>
      <c r="K26" s="41" t="s">
        <v>301</v>
      </c>
      <c r="L26" s="41" t="s">
        <v>301</v>
      </c>
      <c r="M26" s="41">
        <v>5</v>
      </c>
      <c r="N26" s="42">
        <v>4</v>
      </c>
      <c r="O26" s="40">
        <v>4</v>
      </c>
      <c r="P26" s="42">
        <v>5</v>
      </c>
      <c r="Q26" s="44">
        <v>5</v>
      </c>
      <c r="R26" s="40" t="s">
        <v>301</v>
      </c>
      <c r="S26" s="41" t="s">
        <v>301</v>
      </c>
      <c r="T26" s="41" t="s">
        <v>301</v>
      </c>
      <c r="U26" s="42">
        <v>4</v>
      </c>
      <c r="V26" s="40">
        <v>5</v>
      </c>
      <c r="W26" s="41">
        <v>4</v>
      </c>
      <c r="X26" s="42">
        <v>4</v>
      </c>
      <c r="Y26" s="40" t="s">
        <v>301</v>
      </c>
      <c r="Z26" s="41" t="s">
        <v>301</v>
      </c>
      <c r="AA26" s="41">
        <v>4</v>
      </c>
      <c r="AB26" s="42">
        <v>4</v>
      </c>
      <c r="AC26" s="40">
        <v>5</v>
      </c>
      <c r="AD26" s="41">
        <v>4</v>
      </c>
      <c r="AE26" s="42">
        <v>4</v>
      </c>
      <c r="AF26" s="94">
        <v>4</v>
      </c>
      <c r="AG26" s="64" t="s">
        <v>301</v>
      </c>
      <c r="AH26" s="41" t="s">
        <v>301</v>
      </c>
      <c r="AI26" s="41"/>
      <c r="AJ26" s="41">
        <v>4</v>
      </c>
      <c r="AK26" s="41">
        <v>4</v>
      </c>
      <c r="AL26" s="42" t="s">
        <v>301</v>
      </c>
      <c r="AM26" s="40"/>
      <c r="AN26" s="42"/>
      <c r="AO26" s="40"/>
      <c r="AP26" s="41"/>
      <c r="AQ26" s="41"/>
      <c r="AR26" s="41"/>
      <c r="AS26" s="42"/>
      <c r="AT26" s="40"/>
      <c r="AU26" s="42"/>
      <c r="AV26" s="94"/>
      <c r="AW26" s="64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61"/>
    </row>
    <row r="27" spans="1:84" s="164" customFormat="1" ht="15.75" x14ac:dyDescent="0.25">
      <c r="A27" s="166" t="s">
        <v>251</v>
      </c>
      <c r="B27" s="246" t="s">
        <v>301</v>
      </c>
      <c r="C27" s="107" t="s">
        <v>301</v>
      </c>
      <c r="D27" s="41" t="s">
        <v>301</v>
      </c>
      <c r="E27" s="41" t="s">
        <v>301</v>
      </c>
      <c r="F27" s="41">
        <v>4</v>
      </c>
      <c r="G27" s="43" t="s">
        <v>301</v>
      </c>
      <c r="H27" s="110">
        <v>5</v>
      </c>
      <c r="I27" s="110">
        <v>4</v>
      </c>
      <c r="J27" s="40" t="s">
        <v>301</v>
      </c>
      <c r="K27" s="41" t="s">
        <v>301</v>
      </c>
      <c r="L27" s="41" t="s">
        <v>301</v>
      </c>
      <c r="M27" s="41">
        <v>3</v>
      </c>
      <c r="N27" s="42">
        <v>4</v>
      </c>
      <c r="O27" s="40">
        <v>4</v>
      </c>
      <c r="P27" s="42">
        <v>4</v>
      </c>
      <c r="Q27" s="44">
        <v>3</v>
      </c>
      <c r="R27" s="40" t="s">
        <v>301</v>
      </c>
      <c r="S27" s="41" t="s">
        <v>301</v>
      </c>
      <c r="T27" s="41" t="s">
        <v>301</v>
      </c>
      <c r="U27" s="42">
        <v>3</v>
      </c>
      <c r="V27" s="40">
        <v>4</v>
      </c>
      <c r="W27" s="41">
        <v>3</v>
      </c>
      <c r="X27" s="42">
        <v>4</v>
      </c>
      <c r="Y27" s="40" t="s">
        <v>301</v>
      </c>
      <c r="Z27" s="41" t="s">
        <v>301</v>
      </c>
      <c r="AA27" s="41">
        <v>4</v>
      </c>
      <c r="AB27" s="42">
        <v>4</v>
      </c>
      <c r="AC27" s="40">
        <v>4</v>
      </c>
      <c r="AD27" s="41">
        <v>3</v>
      </c>
      <c r="AE27" s="42">
        <v>4</v>
      </c>
      <c r="AF27" s="94">
        <v>4</v>
      </c>
      <c r="AG27" s="64" t="s">
        <v>301</v>
      </c>
      <c r="AH27" s="41" t="s">
        <v>301</v>
      </c>
      <c r="AI27" s="41">
        <v>3</v>
      </c>
      <c r="AJ27" s="41">
        <v>4</v>
      </c>
      <c r="AK27" s="41"/>
      <c r="AL27" s="42"/>
      <c r="AM27" s="40"/>
      <c r="AN27" s="42">
        <v>3</v>
      </c>
      <c r="AO27" s="40"/>
      <c r="AP27" s="41"/>
      <c r="AQ27" s="41"/>
      <c r="AR27" s="41"/>
      <c r="AS27" s="42"/>
      <c r="AT27" s="40"/>
      <c r="AU27" s="42"/>
      <c r="AV27" s="94"/>
      <c r="AW27" s="64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61"/>
    </row>
    <row r="28" spans="1:84" s="164" customFormat="1" ht="15.75" x14ac:dyDescent="0.25">
      <c r="A28" s="166" t="s">
        <v>254</v>
      </c>
      <c r="B28" s="246"/>
      <c r="C28" s="107"/>
      <c r="D28" s="41"/>
      <c r="E28" s="41"/>
      <c r="F28" s="41"/>
      <c r="G28" s="43"/>
      <c r="H28" s="110"/>
      <c r="I28" s="110"/>
      <c r="J28" s="40"/>
      <c r="K28" s="41"/>
      <c r="L28" s="41"/>
      <c r="M28" s="41"/>
      <c r="N28" s="42"/>
      <c r="O28" s="40"/>
      <c r="P28" s="42"/>
      <c r="Q28" s="44"/>
      <c r="R28" s="40"/>
      <c r="S28" s="41"/>
      <c r="T28" s="41"/>
      <c r="U28" s="42"/>
      <c r="V28" s="40"/>
      <c r="W28" s="41"/>
      <c r="X28" s="42"/>
      <c r="Y28" s="40"/>
      <c r="Z28" s="41"/>
      <c r="AA28" s="41"/>
      <c r="AB28" s="42"/>
      <c r="AC28" s="40"/>
      <c r="AD28" s="41"/>
      <c r="AE28" s="42"/>
      <c r="AF28" s="94"/>
      <c r="AG28" s="64"/>
      <c r="AH28" s="41"/>
      <c r="AI28" s="41"/>
      <c r="AJ28" s="41"/>
      <c r="AK28" s="41"/>
      <c r="AL28" s="42"/>
      <c r="AM28" s="40"/>
      <c r="AN28" s="42"/>
      <c r="AO28" s="40"/>
      <c r="AP28" s="41"/>
      <c r="AQ28" s="41"/>
      <c r="AR28" s="41"/>
      <c r="AS28" s="42"/>
      <c r="AT28" s="40"/>
      <c r="AU28" s="42"/>
      <c r="AV28" s="94"/>
      <c r="AW28" s="64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61"/>
    </row>
    <row r="29" spans="1:84" s="164" customFormat="1" ht="15.75" customHeight="1" x14ac:dyDescent="0.25">
      <c r="A29" s="166" t="s">
        <v>255</v>
      </c>
      <c r="B29" s="246" t="s">
        <v>301</v>
      </c>
      <c r="C29" s="107" t="s">
        <v>301</v>
      </c>
      <c r="D29" s="41" t="s">
        <v>301</v>
      </c>
      <c r="E29" s="41" t="s">
        <v>301</v>
      </c>
      <c r="F29" s="41">
        <v>3</v>
      </c>
      <c r="G29" s="43" t="s">
        <v>301</v>
      </c>
      <c r="H29" s="110">
        <v>4</v>
      </c>
      <c r="I29" s="110">
        <v>3</v>
      </c>
      <c r="J29" s="40" t="s">
        <v>301</v>
      </c>
      <c r="K29" s="41" t="s">
        <v>301</v>
      </c>
      <c r="L29" s="41" t="s">
        <v>301</v>
      </c>
      <c r="M29" s="41">
        <v>3</v>
      </c>
      <c r="N29" s="42">
        <v>3</v>
      </c>
      <c r="O29" s="40">
        <v>3</v>
      </c>
      <c r="P29" s="42">
        <v>4</v>
      </c>
      <c r="Q29" s="44">
        <v>3</v>
      </c>
      <c r="R29" s="40" t="s">
        <v>301</v>
      </c>
      <c r="S29" s="41" t="s">
        <v>301</v>
      </c>
      <c r="T29" s="41" t="s">
        <v>301</v>
      </c>
      <c r="U29" s="42">
        <v>3</v>
      </c>
      <c r="V29" s="40">
        <v>4</v>
      </c>
      <c r="W29" s="41">
        <v>4</v>
      </c>
      <c r="X29" s="42">
        <v>4</v>
      </c>
      <c r="Y29" s="40" t="s">
        <v>301</v>
      </c>
      <c r="Z29" s="41" t="s">
        <v>301</v>
      </c>
      <c r="AA29" s="41">
        <v>4</v>
      </c>
      <c r="AB29" s="42">
        <v>4</v>
      </c>
      <c r="AC29" s="40">
        <v>3</v>
      </c>
      <c r="AD29" s="41">
        <v>3</v>
      </c>
      <c r="AE29" s="42">
        <v>4</v>
      </c>
      <c r="AF29" s="94">
        <v>3</v>
      </c>
      <c r="AG29" s="64"/>
      <c r="AH29" s="41"/>
      <c r="AI29" s="41"/>
      <c r="AJ29" s="41"/>
      <c r="AK29" s="41"/>
      <c r="AL29" s="42"/>
      <c r="AM29" s="40"/>
      <c r="AN29" s="42"/>
      <c r="AO29" s="40"/>
      <c r="AP29" s="41"/>
      <c r="AQ29" s="41"/>
      <c r="AR29" s="41"/>
      <c r="AS29" s="42"/>
      <c r="AT29" s="40"/>
      <c r="AU29" s="42"/>
      <c r="AV29" s="94"/>
      <c r="AW29" s="64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61"/>
    </row>
    <row r="30" spans="1:84" s="164" customFormat="1" ht="15.75" x14ac:dyDescent="0.25">
      <c r="A30" s="166" t="s">
        <v>256</v>
      </c>
      <c r="B30" s="246" t="s">
        <v>301</v>
      </c>
      <c r="C30" s="107" t="s">
        <v>301</v>
      </c>
      <c r="D30" s="41" t="s">
        <v>301</v>
      </c>
      <c r="E30" s="41" t="s">
        <v>301</v>
      </c>
      <c r="F30" s="41">
        <v>5</v>
      </c>
      <c r="G30" s="43" t="s">
        <v>301</v>
      </c>
      <c r="H30" s="110">
        <v>5</v>
      </c>
      <c r="I30" s="110">
        <v>5</v>
      </c>
      <c r="J30" s="40" t="s">
        <v>301</v>
      </c>
      <c r="K30" s="41" t="s">
        <v>301</v>
      </c>
      <c r="L30" s="41" t="s">
        <v>301</v>
      </c>
      <c r="M30" s="41">
        <v>3</v>
      </c>
      <c r="N30" s="42">
        <v>3</v>
      </c>
      <c r="O30" s="40">
        <v>4</v>
      </c>
      <c r="P30" s="42">
        <v>5</v>
      </c>
      <c r="Q30" s="44">
        <v>3</v>
      </c>
      <c r="R30" s="40" t="s">
        <v>301</v>
      </c>
      <c r="S30" s="41" t="s">
        <v>301</v>
      </c>
      <c r="T30" s="41" t="s">
        <v>301</v>
      </c>
      <c r="U30" s="42">
        <v>3</v>
      </c>
      <c r="V30" s="40">
        <v>5</v>
      </c>
      <c r="W30" s="41">
        <v>4</v>
      </c>
      <c r="X30" s="42">
        <v>4</v>
      </c>
      <c r="Y30" s="40"/>
      <c r="Z30" s="41"/>
      <c r="AA30" s="41"/>
      <c r="AB30" s="42"/>
      <c r="AC30" s="40">
        <v>4</v>
      </c>
      <c r="AD30" s="41"/>
      <c r="AE30" s="42"/>
      <c r="AF30" s="94"/>
      <c r="AG30" s="64"/>
      <c r="AH30" s="41"/>
      <c r="AI30" s="41"/>
      <c r="AJ30" s="41"/>
      <c r="AK30" s="41"/>
      <c r="AL30" s="42"/>
      <c r="AM30" s="40"/>
      <c r="AN30" s="42"/>
      <c r="AO30" s="40"/>
      <c r="AP30" s="41"/>
      <c r="AQ30" s="41"/>
      <c r="AR30" s="41"/>
      <c r="AS30" s="42"/>
      <c r="AT30" s="40"/>
      <c r="AU30" s="42"/>
      <c r="AV30" s="94"/>
      <c r="AW30" s="64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61"/>
    </row>
    <row r="31" spans="1:84" s="164" customFormat="1" ht="15.75" x14ac:dyDescent="0.25">
      <c r="A31" s="227">
        <v>1422190</v>
      </c>
      <c r="B31" s="246" t="s">
        <v>301</v>
      </c>
      <c r="C31" s="107" t="s">
        <v>301</v>
      </c>
      <c r="D31" s="41" t="s">
        <v>301</v>
      </c>
      <c r="E31" s="41" t="s">
        <v>301</v>
      </c>
      <c r="F31" s="41">
        <v>4</v>
      </c>
      <c r="G31" s="43" t="s">
        <v>301</v>
      </c>
      <c r="H31" s="110">
        <v>4</v>
      </c>
      <c r="I31" s="110">
        <v>4</v>
      </c>
      <c r="J31" s="40" t="s">
        <v>301</v>
      </c>
      <c r="K31" s="41" t="s">
        <v>301</v>
      </c>
      <c r="L31" s="41" t="s">
        <v>301</v>
      </c>
      <c r="M31" s="41">
        <v>4</v>
      </c>
      <c r="N31" s="42">
        <v>4</v>
      </c>
      <c r="O31" s="40">
        <v>5</v>
      </c>
      <c r="P31" s="42">
        <v>5</v>
      </c>
      <c r="Q31" s="44">
        <v>4</v>
      </c>
      <c r="R31" s="40" t="s">
        <v>301</v>
      </c>
      <c r="S31" s="41" t="s">
        <v>301</v>
      </c>
      <c r="T31" s="41">
        <v>4</v>
      </c>
      <c r="U31" s="42" t="s">
        <v>301</v>
      </c>
      <c r="V31" s="40">
        <v>5</v>
      </c>
      <c r="W31" s="41">
        <v>4</v>
      </c>
      <c r="X31" s="42">
        <v>4</v>
      </c>
      <c r="Y31" s="40" t="s">
        <v>301</v>
      </c>
      <c r="Z31" s="41" t="s">
        <v>301</v>
      </c>
      <c r="AA31" s="41">
        <v>4</v>
      </c>
      <c r="AB31" s="42">
        <v>4</v>
      </c>
      <c r="AC31" s="40">
        <v>4</v>
      </c>
      <c r="AD31" s="41">
        <v>4</v>
      </c>
      <c r="AE31" s="42">
        <v>4</v>
      </c>
      <c r="AF31" s="94">
        <v>4</v>
      </c>
      <c r="AG31" s="64"/>
      <c r="AH31" s="41"/>
      <c r="AI31" s="41"/>
      <c r="AJ31" s="41"/>
      <c r="AK31" s="41"/>
      <c r="AL31" s="42"/>
      <c r="AM31" s="40"/>
      <c r="AN31" s="42"/>
      <c r="AO31" s="40"/>
      <c r="AP31" s="41"/>
      <c r="AQ31" s="41"/>
      <c r="AR31" s="41"/>
      <c r="AS31" s="42"/>
      <c r="AT31" s="40"/>
      <c r="AU31" s="42"/>
      <c r="AV31" s="94"/>
      <c r="AW31" s="64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61">
        <f>AVERAGEIF(B31:CE31,"&gt;1",B31:CE31)</f>
        <v>4.166666666666667</v>
      </c>
    </row>
    <row r="32" spans="1:84" s="164" customFormat="1" ht="15.75" x14ac:dyDescent="0.25">
      <c r="A32" s="166"/>
      <c r="B32" s="183"/>
      <c r="C32" s="107"/>
      <c r="D32" s="41"/>
      <c r="E32" s="41"/>
      <c r="F32" s="41"/>
      <c r="G32" s="43"/>
      <c r="H32" s="110"/>
      <c r="I32" s="110"/>
      <c r="J32" s="40"/>
      <c r="K32" s="41"/>
      <c r="L32" s="41"/>
      <c r="M32" s="41"/>
      <c r="N32" s="42"/>
      <c r="O32" s="40"/>
      <c r="P32" s="42"/>
      <c r="Q32" s="44"/>
      <c r="R32" s="40"/>
      <c r="S32" s="41"/>
      <c r="T32" s="41"/>
      <c r="U32" s="42"/>
      <c r="V32" s="40"/>
      <c r="W32" s="41"/>
      <c r="X32" s="42"/>
      <c r="Y32" s="40"/>
      <c r="Z32" s="41"/>
      <c r="AA32" s="41"/>
      <c r="AB32" s="42"/>
      <c r="AC32" s="40"/>
      <c r="AD32" s="41"/>
      <c r="AE32" s="42"/>
      <c r="AF32" s="94"/>
      <c r="AG32" s="64"/>
      <c r="AH32" s="41"/>
      <c r="AI32" s="41"/>
      <c r="AJ32" s="41"/>
      <c r="AK32" s="41"/>
      <c r="AL32" s="42"/>
      <c r="AM32" s="40"/>
      <c r="AN32" s="42"/>
      <c r="AO32" s="40"/>
      <c r="AP32" s="41"/>
      <c r="AQ32" s="41"/>
      <c r="AR32" s="41"/>
      <c r="AS32" s="42"/>
      <c r="AT32" s="40"/>
      <c r="AU32" s="42"/>
      <c r="AV32" s="94"/>
      <c r="AW32" s="64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61" t="e">
        <f>AVERAGEIF(B32:CE32,"&gt;1",B32:CE32)</f>
        <v>#DIV/0!</v>
      </c>
    </row>
    <row r="33" spans="1:85" s="164" customFormat="1" ht="15.75" x14ac:dyDescent="0.25">
      <c r="A33" s="166"/>
      <c r="B33" s="167"/>
      <c r="C33" s="168"/>
      <c r="D33" s="168"/>
      <c r="E33" s="168"/>
      <c r="F33" s="168"/>
      <c r="G33" s="187"/>
      <c r="H33" s="166"/>
      <c r="I33" s="166"/>
      <c r="J33" s="167"/>
      <c r="K33" s="168"/>
      <c r="L33" s="168"/>
      <c r="M33" s="168"/>
      <c r="N33" s="165"/>
      <c r="O33" s="167"/>
      <c r="P33" s="165"/>
      <c r="Q33" s="177"/>
      <c r="R33" s="167"/>
      <c r="S33" s="168"/>
      <c r="T33" s="168"/>
      <c r="U33" s="165"/>
      <c r="V33" s="167"/>
      <c r="W33" s="168"/>
      <c r="X33" s="165"/>
      <c r="Y33" s="167"/>
      <c r="Z33" s="168"/>
      <c r="AA33" s="168"/>
      <c r="AB33" s="165"/>
      <c r="AC33" s="167"/>
      <c r="AD33" s="168"/>
      <c r="AE33" s="165"/>
      <c r="AF33" s="169"/>
      <c r="AG33" s="170"/>
      <c r="AH33" s="168"/>
      <c r="AI33" s="168"/>
      <c r="AJ33" s="168"/>
      <c r="AK33" s="168"/>
      <c r="AL33" s="165"/>
      <c r="AM33" s="167"/>
      <c r="AN33" s="165"/>
      <c r="AO33" s="167"/>
      <c r="AP33" s="168"/>
      <c r="AQ33" s="168"/>
      <c r="AR33" s="168"/>
      <c r="AS33" s="165"/>
      <c r="AT33" s="167"/>
      <c r="AU33" s="165"/>
      <c r="AV33" s="169"/>
      <c r="AW33" s="170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61" t="e">
        <f>AVERAGEIF(B33:CE33,"&gt;1",B33:CE33)</f>
        <v>#DIV/0!</v>
      </c>
    </row>
    <row r="34" spans="1:85" s="164" customFormat="1" ht="16.5" thickBot="1" x14ac:dyDescent="0.3">
      <c r="A34" s="166"/>
      <c r="B34" s="167"/>
      <c r="C34" s="168"/>
      <c r="D34" s="168"/>
      <c r="E34" s="168"/>
      <c r="F34" s="168"/>
      <c r="G34" s="187"/>
      <c r="H34" s="212"/>
      <c r="I34" s="166"/>
      <c r="J34" s="167"/>
      <c r="K34" s="168"/>
      <c r="L34" s="168"/>
      <c r="M34" s="168"/>
      <c r="N34" s="165"/>
      <c r="O34" s="167"/>
      <c r="P34" s="165"/>
      <c r="Q34" s="177"/>
      <c r="R34" s="167"/>
      <c r="S34" s="168"/>
      <c r="T34" s="168"/>
      <c r="U34" s="165"/>
      <c r="V34" s="167"/>
      <c r="W34" s="168"/>
      <c r="X34" s="165"/>
      <c r="Y34" s="167"/>
      <c r="Z34" s="168"/>
      <c r="AA34" s="168"/>
      <c r="AB34" s="165"/>
      <c r="AC34" s="167"/>
      <c r="AD34" s="168"/>
      <c r="AE34" s="165"/>
      <c r="AF34" s="169"/>
      <c r="AG34" s="170"/>
      <c r="AH34" s="168"/>
      <c r="AI34" s="168"/>
      <c r="AJ34" s="168"/>
      <c r="AK34" s="168"/>
      <c r="AL34" s="165"/>
      <c r="AM34" s="167"/>
      <c r="AN34" s="165"/>
      <c r="AO34" s="167"/>
      <c r="AP34" s="168"/>
      <c r="AQ34" s="168"/>
      <c r="AR34" s="168"/>
      <c r="AS34" s="165"/>
      <c r="AT34" s="167"/>
      <c r="AU34" s="165"/>
      <c r="AV34" s="169"/>
      <c r="AW34" s="170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61" t="e">
        <f>AVERAGEIF(B34:CE34,"&gt;1",B34:CE34)</f>
        <v>#DIV/0!</v>
      </c>
    </row>
    <row r="35" spans="1:85" s="164" customFormat="1" ht="15.75" x14ac:dyDescent="0.25"/>
    <row r="36" spans="1:85" s="164" customFormat="1" ht="15.75" x14ac:dyDescent="0.25"/>
    <row r="37" spans="1:85" s="164" customFormat="1" ht="15.75" x14ac:dyDescent="0.25"/>
    <row r="38" spans="1:85" s="164" customFormat="1" ht="15.75" x14ac:dyDescent="0.25"/>
    <row r="39" spans="1:85" s="164" customFormat="1" ht="15.75" x14ac:dyDescent="0.25"/>
    <row r="40" spans="1:85" s="164" customFormat="1" ht="15.75" x14ac:dyDescent="0.25"/>
    <row r="41" spans="1:85" x14ac:dyDescent="0.25">
      <c r="A41" s="181"/>
      <c r="B41" s="178"/>
      <c r="C41" s="178"/>
      <c r="D41" s="178"/>
      <c r="E41" s="178"/>
      <c r="F41" s="178"/>
      <c r="G41" s="178"/>
      <c r="I41" s="178"/>
      <c r="J41" s="178"/>
      <c r="K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F41" s="105"/>
      <c r="AG41" s="105"/>
      <c r="AH41" s="105"/>
      <c r="AI41" s="105"/>
      <c r="AJ41" s="105"/>
      <c r="AL41" s="105"/>
      <c r="AM41" s="105"/>
      <c r="AN41" s="105"/>
      <c r="AO41" s="105"/>
      <c r="AP41" s="105"/>
      <c r="AQ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</row>
    <row r="42" spans="1:85" x14ac:dyDescent="0.25">
      <c r="A42" s="181"/>
      <c r="B42" s="178"/>
      <c r="C42" s="178"/>
      <c r="D42" s="178"/>
      <c r="E42" s="178"/>
      <c r="F42" s="178"/>
      <c r="G42" s="178"/>
      <c r="I42" s="178"/>
      <c r="J42" s="178"/>
      <c r="K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F42" s="105"/>
      <c r="AG42" s="105"/>
      <c r="AH42" s="105"/>
      <c r="AI42" s="105"/>
      <c r="AJ42" s="105"/>
      <c r="AL42" s="105"/>
      <c r="AM42" s="105"/>
      <c r="AN42" s="105"/>
      <c r="AO42" s="105"/>
      <c r="AP42" s="105"/>
      <c r="AQ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</row>
    <row r="43" spans="1:85" x14ac:dyDescent="0.25">
      <c r="A43" s="181"/>
      <c r="B43" s="178"/>
      <c r="C43" s="178"/>
      <c r="D43" s="178"/>
      <c r="E43" s="178"/>
      <c r="F43" s="178"/>
      <c r="G43" s="178"/>
      <c r="I43" s="178"/>
      <c r="J43" s="178"/>
      <c r="K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F43" s="105"/>
      <c r="AG43" s="105"/>
      <c r="AH43" s="105"/>
      <c r="AI43" s="105"/>
      <c r="AJ43" s="105"/>
      <c r="AL43" s="105"/>
      <c r="AM43" s="105"/>
      <c r="AN43" s="105"/>
      <c r="AO43" s="105"/>
      <c r="AP43" s="105"/>
      <c r="AQ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</row>
    <row r="44" spans="1:85" x14ac:dyDescent="0.25">
      <c r="A44" s="181"/>
      <c r="B44" s="178"/>
      <c r="C44" s="178"/>
      <c r="D44" s="178"/>
      <c r="E44" s="178"/>
      <c r="F44" s="178"/>
      <c r="G44" s="178"/>
      <c r="I44" s="178"/>
      <c r="J44" s="178"/>
      <c r="K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F44" s="105"/>
      <c r="AG44" s="105"/>
      <c r="AH44" s="105"/>
      <c r="AI44" s="105"/>
      <c r="AJ44" s="105"/>
      <c r="AL44" s="105"/>
      <c r="AM44" s="105"/>
      <c r="AN44" s="105"/>
      <c r="AO44" s="105"/>
      <c r="AP44" s="105"/>
      <c r="AQ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</row>
    <row r="45" spans="1:85" x14ac:dyDescent="0.25">
      <c r="A45" s="181"/>
      <c r="B45" s="178"/>
      <c r="C45" s="178"/>
      <c r="D45" s="178"/>
      <c r="E45" s="178"/>
      <c r="F45" s="178"/>
      <c r="G45" s="178"/>
      <c r="I45" s="178"/>
      <c r="J45" s="178"/>
      <c r="K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F45" s="105"/>
      <c r="AG45" s="105"/>
      <c r="AH45" s="105"/>
      <c r="AI45" s="105"/>
      <c r="AJ45" s="105"/>
      <c r="AL45" s="105"/>
      <c r="AM45" s="105"/>
      <c r="AN45" s="105"/>
      <c r="AO45" s="105"/>
      <c r="AP45" s="105"/>
      <c r="AQ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</row>
    <row r="46" spans="1:85" x14ac:dyDescent="0.25">
      <c r="A46" s="181"/>
      <c r="B46" s="178"/>
      <c r="C46" s="178"/>
      <c r="D46" s="178"/>
      <c r="E46" s="178"/>
      <c r="F46" s="178"/>
      <c r="G46" s="178"/>
      <c r="I46" s="178"/>
      <c r="J46" s="178"/>
      <c r="K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F46" s="105"/>
      <c r="AG46" s="105"/>
      <c r="AH46" s="105"/>
      <c r="AI46" s="105"/>
      <c r="AJ46" s="105"/>
      <c r="AL46" s="105"/>
      <c r="AM46" s="105"/>
      <c r="AN46" s="105"/>
      <c r="AO46" s="105"/>
      <c r="AP46" s="105"/>
      <c r="AQ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</row>
    <row r="47" spans="1:85" x14ac:dyDescent="0.25">
      <c r="A47" s="181"/>
      <c r="B47" s="178"/>
      <c r="C47" s="178"/>
      <c r="D47" s="178"/>
      <c r="E47" s="178"/>
      <c r="F47" s="178"/>
      <c r="G47" s="178"/>
      <c r="I47" s="178"/>
      <c r="J47" s="178"/>
      <c r="K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F47" s="105"/>
      <c r="AG47" s="105"/>
      <c r="AH47" s="105"/>
      <c r="AI47" s="105"/>
      <c r="AJ47" s="105"/>
      <c r="AL47" s="105"/>
      <c r="AM47" s="105"/>
      <c r="AN47" s="105"/>
      <c r="AO47" s="105"/>
      <c r="AP47" s="105"/>
      <c r="AQ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</row>
    <row r="48" spans="1:85" x14ac:dyDescent="0.25">
      <c r="A48" s="181"/>
      <c r="B48" s="178"/>
      <c r="C48" s="178"/>
      <c r="D48" s="178"/>
      <c r="E48" s="178"/>
      <c r="F48" s="178"/>
      <c r="G48" s="178"/>
      <c r="I48" s="178"/>
      <c r="J48" s="178"/>
      <c r="K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F48" s="105"/>
      <c r="AG48" s="105"/>
      <c r="AH48" s="105"/>
      <c r="AI48" s="105"/>
      <c r="AJ48" s="105"/>
      <c r="AL48" s="105"/>
      <c r="AM48" s="105"/>
      <c r="AN48" s="105"/>
      <c r="AO48" s="105"/>
      <c r="AP48" s="105"/>
      <c r="AQ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</row>
    <row r="49" spans="1:85" x14ac:dyDescent="0.25">
      <c r="A49" s="181"/>
      <c r="B49" s="178"/>
      <c r="C49" s="178"/>
      <c r="D49" s="178"/>
      <c r="E49" s="178"/>
      <c r="F49" s="178"/>
      <c r="G49" s="178"/>
      <c r="I49" s="178"/>
      <c r="J49" s="178"/>
      <c r="K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F49" s="105"/>
      <c r="AG49" s="105"/>
      <c r="AH49" s="105"/>
      <c r="AI49" s="105"/>
      <c r="AJ49" s="105"/>
      <c r="AL49" s="105"/>
      <c r="AM49" s="105"/>
      <c r="AN49" s="105"/>
      <c r="AO49" s="105"/>
      <c r="AP49" s="105"/>
      <c r="AQ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</row>
    <row r="50" spans="1:85" x14ac:dyDescent="0.25">
      <c r="A50" s="181"/>
      <c r="B50" s="178"/>
      <c r="C50" s="178"/>
      <c r="D50" s="178"/>
      <c r="E50" s="178"/>
      <c r="F50" s="178"/>
      <c r="G50" s="178"/>
      <c r="I50" s="178"/>
      <c r="J50" s="178"/>
      <c r="K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F50" s="105"/>
      <c r="AG50" s="105"/>
      <c r="AH50" s="105"/>
      <c r="AI50" s="105"/>
      <c r="AJ50" s="105"/>
      <c r="AL50" s="105"/>
      <c r="AM50" s="105"/>
      <c r="AN50" s="105"/>
      <c r="AO50" s="105"/>
      <c r="AP50" s="105"/>
      <c r="AQ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</row>
    <row r="51" spans="1:85" x14ac:dyDescent="0.25">
      <c r="A51" s="181"/>
      <c r="B51" s="178"/>
      <c r="C51" s="178"/>
      <c r="D51" s="178"/>
      <c r="E51" s="178"/>
      <c r="F51" s="178"/>
      <c r="G51" s="178"/>
      <c r="I51" s="178"/>
      <c r="J51" s="178"/>
      <c r="K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F51" s="105"/>
      <c r="AG51" s="105"/>
      <c r="AH51" s="105"/>
      <c r="AI51" s="105"/>
      <c r="AJ51" s="105"/>
      <c r="AL51" s="105"/>
      <c r="AM51" s="105"/>
      <c r="AN51" s="105"/>
      <c r="AO51" s="105"/>
      <c r="AP51" s="105"/>
      <c r="AQ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</row>
    <row r="52" spans="1:85" x14ac:dyDescent="0.25">
      <c r="A52" s="181"/>
      <c r="B52" s="178"/>
      <c r="C52" s="178"/>
      <c r="D52" s="178"/>
      <c r="E52" s="178"/>
      <c r="F52" s="178"/>
      <c r="G52" s="178"/>
      <c r="I52" s="178"/>
      <c r="J52" s="178"/>
      <c r="K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F52" s="105"/>
      <c r="AG52" s="105"/>
      <c r="AH52" s="105"/>
      <c r="AI52" s="105"/>
      <c r="AJ52" s="105"/>
      <c r="AL52" s="105"/>
      <c r="AM52" s="105"/>
      <c r="AN52" s="105"/>
      <c r="AO52" s="105"/>
      <c r="AP52" s="105"/>
      <c r="AQ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</row>
    <row r="53" spans="1:85" x14ac:dyDescent="0.25">
      <c r="A53" s="181"/>
      <c r="B53" s="178"/>
      <c r="C53" s="178"/>
      <c r="D53" s="178"/>
      <c r="E53" s="178"/>
      <c r="F53" s="178"/>
      <c r="G53" s="178"/>
      <c r="I53" s="178"/>
      <c r="J53" s="178"/>
      <c r="K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F53" s="105"/>
      <c r="AG53" s="105"/>
      <c r="AH53" s="105"/>
      <c r="AI53" s="105"/>
      <c r="AJ53" s="105"/>
      <c r="AL53" s="105"/>
      <c r="AM53" s="105"/>
      <c r="AN53" s="105"/>
      <c r="AO53" s="105"/>
      <c r="AP53" s="105"/>
      <c r="AQ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</row>
    <row r="54" spans="1:85" x14ac:dyDescent="0.25">
      <c r="A54" s="181"/>
      <c r="B54" s="178"/>
      <c r="C54" s="178"/>
      <c r="D54" s="178"/>
      <c r="E54" s="178"/>
      <c r="F54" s="178"/>
      <c r="G54" s="178"/>
      <c r="I54" s="178"/>
      <c r="J54" s="178"/>
      <c r="K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F54" s="105"/>
      <c r="AG54" s="105"/>
      <c r="AH54" s="105"/>
      <c r="AI54" s="105"/>
      <c r="AJ54" s="105"/>
      <c r="AL54" s="105"/>
      <c r="AM54" s="105"/>
      <c r="AN54" s="105"/>
      <c r="AO54" s="105"/>
      <c r="AP54" s="105"/>
      <c r="AQ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</row>
    <row r="55" spans="1:85" x14ac:dyDescent="0.25">
      <c r="A55" s="181"/>
      <c r="B55" s="178"/>
      <c r="C55" s="178"/>
      <c r="D55" s="178"/>
      <c r="E55" s="178"/>
      <c r="F55" s="178"/>
      <c r="G55" s="178"/>
      <c r="I55" s="178"/>
      <c r="J55" s="178"/>
      <c r="K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F55" s="105"/>
      <c r="AG55" s="105"/>
      <c r="AH55" s="105"/>
      <c r="AI55" s="105"/>
      <c r="AJ55" s="105"/>
      <c r="AL55" s="105"/>
      <c r="AM55" s="105"/>
      <c r="AN55" s="105"/>
      <c r="AO55" s="105"/>
      <c r="AP55" s="105"/>
      <c r="AQ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</row>
    <row r="56" spans="1:85" x14ac:dyDescent="0.25">
      <c r="A56" s="181"/>
      <c r="B56" s="178"/>
      <c r="C56" s="178"/>
      <c r="D56" s="178"/>
      <c r="E56" s="178"/>
      <c r="F56" s="178"/>
      <c r="G56" s="178"/>
      <c r="I56" s="178"/>
      <c r="J56" s="178"/>
      <c r="K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F56" s="105"/>
      <c r="AG56" s="105"/>
      <c r="AH56" s="105"/>
      <c r="AI56" s="105"/>
      <c r="AJ56" s="105"/>
      <c r="AL56" s="105"/>
      <c r="AM56" s="105"/>
      <c r="AN56" s="105"/>
      <c r="AO56" s="105"/>
      <c r="AP56" s="105"/>
      <c r="AQ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</row>
    <row r="57" spans="1:85" x14ac:dyDescent="0.25">
      <c r="A57" s="181"/>
      <c r="B57" s="178"/>
      <c r="C57" s="178"/>
      <c r="D57" s="178"/>
      <c r="E57" s="178"/>
      <c r="F57" s="178"/>
      <c r="G57" s="178"/>
      <c r="I57" s="178"/>
      <c r="J57" s="178"/>
      <c r="K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F57" s="105"/>
      <c r="AG57" s="105"/>
      <c r="AH57" s="105"/>
      <c r="AI57" s="105"/>
      <c r="AJ57" s="105"/>
      <c r="AL57" s="105"/>
      <c r="AM57" s="105"/>
      <c r="AN57" s="105"/>
      <c r="AO57" s="105"/>
      <c r="AP57" s="105"/>
      <c r="AQ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</row>
    <row r="58" spans="1:85" x14ac:dyDescent="0.25">
      <c r="A58" s="105"/>
      <c r="B58" s="105"/>
      <c r="C58" s="105"/>
      <c r="D58" s="105"/>
      <c r="E58" s="105"/>
      <c r="F58" s="105"/>
      <c r="I58" s="105"/>
      <c r="J58" s="105"/>
      <c r="K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F58" s="105"/>
      <c r="AG58" s="105"/>
      <c r="AH58" s="105"/>
      <c r="AI58" s="105"/>
      <c r="AJ58" s="105"/>
      <c r="AL58" s="105"/>
      <c r="AM58" s="105"/>
      <c r="AN58" s="105"/>
      <c r="AO58" s="105"/>
      <c r="AP58" s="105"/>
      <c r="AQ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</row>
    <row r="59" spans="1:85" x14ac:dyDescent="0.25">
      <c r="A59" s="105"/>
      <c r="B59" s="105"/>
      <c r="C59" s="105"/>
      <c r="D59" s="105"/>
      <c r="E59" s="105"/>
      <c r="F59" s="105"/>
      <c r="I59" s="105"/>
      <c r="J59" s="105"/>
      <c r="K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F59" s="105"/>
      <c r="AG59" s="105"/>
      <c r="AH59" s="105"/>
      <c r="AI59" s="105"/>
      <c r="AJ59" s="105"/>
      <c r="AL59" s="105"/>
      <c r="AM59" s="105"/>
      <c r="AN59" s="105"/>
      <c r="AO59" s="105"/>
      <c r="AP59" s="105"/>
      <c r="AQ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</row>
    <row r="60" spans="1:85" x14ac:dyDescent="0.25">
      <c r="A60" s="105"/>
      <c r="B60" s="105"/>
      <c r="C60" s="105"/>
      <c r="D60" s="105"/>
      <c r="E60" s="105"/>
      <c r="F60" s="105"/>
      <c r="I60" s="105"/>
      <c r="J60" s="105"/>
      <c r="K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F60" s="105"/>
      <c r="AG60" s="105"/>
      <c r="AH60" s="105"/>
      <c r="AI60" s="105"/>
      <c r="AJ60" s="105"/>
      <c r="AL60" s="105"/>
      <c r="AM60" s="105"/>
      <c r="AN60" s="105"/>
      <c r="AO60" s="105"/>
      <c r="AP60" s="105"/>
      <c r="AQ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</row>
    <row r="61" spans="1:85" x14ac:dyDescent="0.25">
      <c r="A61" s="105"/>
      <c r="B61" s="105"/>
      <c r="C61" s="105"/>
      <c r="D61" s="105"/>
      <c r="E61" s="105"/>
      <c r="F61" s="105"/>
      <c r="I61" s="105"/>
      <c r="J61" s="105"/>
      <c r="K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F61" s="105"/>
      <c r="AG61" s="105"/>
      <c r="AH61" s="105"/>
      <c r="AI61" s="105"/>
      <c r="AJ61" s="105"/>
      <c r="AL61" s="105"/>
      <c r="AM61" s="105"/>
      <c r="AN61" s="105"/>
      <c r="AO61" s="105"/>
      <c r="AP61" s="105"/>
      <c r="AQ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</row>
    <row r="62" spans="1:85" x14ac:dyDescent="0.25">
      <c r="A62" s="105"/>
      <c r="B62" s="105"/>
      <c r="C62" s="105"/>
      <c r="D62" s="105"/>
      <c r="E62" s="105"/>
      <c r="F62" s="105"/>
      <c r="I62" s="105"/>
      <c r="J62" s="105"/>
      <c r="K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F62" s="105"/>
      <c r="AG62" s="105"/>
      <c r="AH62" s="105"/>
      <c r="AI62" s="105"/>
      <c r="AJ62" s="105"/>
      <c r="AL62" s="105"/>
      <c r="AM62" s="105"/>
      <c r="AN62" s="105"/>
      <c r="AO62" s="105"/>
      <c r="AP62" s="105"/>
      <c r="AQ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</row>
    <row r="63" spans="1:85" x14ac:dyDescent="0.25">
      <c r="A63" s="105"/>
      <c r="B63" s="105"/>
      <c r="C63" s="105"/>
      <c r="D63" s="105"/>
      <c r="E63" s="105"/>
      <c r="F63" s="105"/>
      <c r="I63" s="105"/>
      <c r="J63" s="105"/>
      <c r="K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F63" s="105"/>
      <c r="AG63" s="105"/>
      <c r="AH63" s="105"/>
      <c r="AI63" s="105"/>
      <c r="AJ63" s="105"/>
      <c r="AL63" s="105"/>
      <c r="AM63" s="105"/>
      <c r="AN63" s="105"/>
      <c r="AO63" s="105"/>
      <c r="AP63" s="105"/>
      <c r="AQ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</row>
    <row r="64" spans="1:85" x14ac:dyDescent="0.25">
      <c r="A64" s="105"/>
      <c r="B64" s="105"/>
      <c r="C64" s="105"/>
      <c r="D64" s="105"/>
      <c r="E64" s="105"/>
      <c r="F64" s="105"/>
      <c r="I64" s="105"/>
      <c r="J64" s="105"/>
      <c r="K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F64" s="105"/>
      <c r="AG64" s="105"/>
      <c r="AH64" s="105"/>
      <c r="AI64" s="105"/>
      <c r="AJ64" s="105"/>
      <c r="AL64" s="105"/>
      <c r="AM64" s="105"/>
      <c r="AN64" s="105"/>
      <c r="AO64" s="105"/>
      <c r="AP64" s="105"/>
      <c r="AQ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</row>
    <row r="65" spans="1:85" x14ac:dyDescent="0.25">
      <c r="A65" s="105"/>
      <c r="B65" s="105"/>
      <c r="C65" s="105"/>
      <c r="D65" s="105"/>
      <c r="E65" s="105"/>
      <c r="F65" s="105"/>
      <c r="I65" s="105"/>
      <c r="J65" s="105"/>
      <c r="K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F65" s="105"/>
      <c r="AG65" s="105"/>
      <c r="AH65" s="105"/>
      <c r="AI65" s="105"/>
      <c r="AJ65" s="105"/>
      <c r="AL65" s="105"/>
      <c r="AM65" s="105"/>
      <c r="AN65" s="105"/>
      <c r="AO65" s="105"/>
      <c r="AP65" s="105"/>
      <c r="AQ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</row>
    <row r="66" spans="1:85" x14ac:dyDescent="0.25">
      <c r="A66" s="105"/>
      <c r="B66" s="105"/>
      <c r="C66" s="105"/>
      <c r="D66" s="105"/>
      <c r="E66" s="105"/>
      <c r="F66" s="105"/>
      <c r="I66" s="105"/>
      <c r="J66" s="105"/>
      <c r="K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F66" s="105"/>
      <c r="AG66" s="105"/>
      <c r="AH66" s="105"/>
      <c r="AI66" s="105"/>
      <c r="AJ66" s="105"/>
      <c r="AL66" s="105"/>
      <c r="AM66" s="105"/>
      <c r="AN66" s="105"/>
      <c r="AO66" s="105"/>
      <c r="AP66" s="105"/>
      <c r="AQ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</row>
    <row r="67" spans="1:85" x14ac:dyDescent="0.25">
      <c r="A67" s="105"/>
      <c r="B67" s="105"/>
      <c r="C67" s="105"/>
      <c r="D67" s="105"/>
      <c r="E67" s="105"/>
      <c r="F67" s="105"/>
      <c r="I67" s="105"/>
      <c r="J67" s="105"/>
      <c r="K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F67" s="105"/>
      <c r="AG67" s="105"/>
      <c r="AH67" s="105"/>
      <c r="AI67" s="105"/>
      <c r="AJ67" s="105"/>
      <c r="AL67" s="105"/>
      <c r="AM67" s="105"/>
      <c r="AN67" s="105"/>
      <c r="AO67" s="105"/>
      <c r="AP67" s="105"/>
      <c r="AQ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</row>
    <row r="68" spans="1:85" x14ac:dyDescent="0.25">
      <c r="A68" s="105"/>
      <c r="B68" s="105"/>
      <c r="C68" s="105"/>
      <c r="D68" s="105"/>
      <c r="E68" s="105"/>
      <c r="F68" s="105"/>
      <c r="I68" s="105"/>
      <c r="J68" s="105"/>
      <c r="K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F68" s="105"/>
      <c r="AG68" s="105"/>
      <c r="AH68" s="105"/>
      <c r="AI68" s="105"/>
      <c r="AJ68" s="105"/>
      <c r="AL68" s="105"/>
      <c r="AM68" s="105"/>
      <c r="AN68" s="105"/>
      <c r="AO68" s="105"/>
      <c r="AP68" s="105"/>
      <c r="AQ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</row>
  </sheetData>
  <mergeCells count="48">
    <mergeCell ref="B1:O1"/>
    <mergeCell ref="B2:O2"/>
    <mergeCell ref="B3:D3"/>
    <mergeCell ref="B4:D4"/>
    <mergeCell ref="A6:A9"/>
    <mergeCell ref="B6:Q6"/>
    <mergeCell ref="H8:I8"/>
    <mergeCell ref="O8:P8"/>
    <mergeCell ref="Q8:Q9"/>
    <mergeCell ref="B8:G8"/>
    <mergeCell ref="J8:N8"/>
    <mergeCell ref="B7:I7"/>
    <mergeCell ref="J7:Q7"/>
    <mergeCell ref="R8:U8"/>
    <mergeCell ref="R6:AE6"/>
    <mergeCell ref="AO7:AV7"/>
    <mergeCell ref="AC8:AE8"/>
    <mergeCell ref="AF8:AF9"/>
    <mergeCell ref="R7:X7"/>
    <mergeCell ref="Y7:AE7"/>
    <mergeCell ref="AG7:AN7"/>
    <mergeCell ref="V8:X8"/>
    <mergeCell ref="Y8:AB8"/>
    <mergeCell ref="AT8:AU8"/>
    <mergeCell ref="AV8:AV9"/>
    <mergeCell ref="BN8:BN9"/>
    <mergeCell ref="AG6:AV6"/>
    <mergeCell ref="AW6:BN6"/>
    <mergeCell ref="BO6:CE6"/>
    <mergeCell ref="CF6:CF9"/>
    <mergeCell ref="AW7:BC7"/>
    <mergeCell ref="BD7:BN7"/>
    <mergeCell ref="BK8:BM8"/>
    <mergeCell ref="AG8:AL8"/>
    <mergeCell ref="AM8:AN8"/>
    <mergeCell ref="AO8:AS8"/>
    <mergeCell ref="AW8:AZ8"/>
    <mergeCell ref="BA8:BC8"/>
    <mergeCell ref="BD8:BJ8"/>
    <mergeCell ref="BO8:BT8"/>
    <mergeCell ref="BU8:BV8"/>
    <mergeCell ref="BW8:BZ8"/>
    <mergeCell ref="CA8:CB8"/>
    <mergeCell ref="BO7:BV7"/>
    <mergeCell ref="BW7:CE7"/>
    <mergeCell ref="CD8:CD9"/>
    <mergeCell ref="CE8:CE9"/>
    <mergeCell ref="CC8:CC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1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7" customWidth="1"/>
    <col min="2" max="2" width="6.28515625" customWidth="1"/>
    <col min="3" max="3" width="6" customWidth="1"/>
    <col min="4" max="4" width="4.42578125" customWidth="1"/>
    <col min="5" max="5" width="5.140625" customWidth="1"/>
    <col min="6" max="6" width="6.7109375" customWidth="1"/>
    <col min="7" max="7" width="6" customWidth="1"/>
    <col min="8" max="8" width="5" style="185" customWidth="1"/>
    <col min="9" max="9" width="8.85546875" customWidth="1"/>
    <col min="10" max="10" width="5" customWidth="1"/>
    <col min="11" max="11" width="9.140625" style="209"/>
    <col min="12" max="12" width="6.140625" customWidth="1"/>
    <col min="13" max="13" width="5" customWidth="1"/>
    <col min="15" max="15" width="11" customWidth="1"/>
    <col min="16" max="16" width="5.42578125" customWidth="1"/>
    <col min="17" max="17" width="5.85546875" customWidth="1"/>
    <col min="18" max="19" width="5.7109375" customWidth="1"/>
    <col min="20" max="20" width="4.85546875" customWidth="1"/>
    <col min="21" max="21" width="5" style="133" customWidth="1"/>
    <col min="22" max="22" width="5.5703125" customWidth="1"/>
    <col min="23" max="23" width="4.85546875" customWidth="1"/>
    <col min="24" max="24" width="5" customWidth="1"/>
    <col min="25" max="25" width="5.140625" customWidth="1"/>
    <col min="26" max="26" width="5.42578125" customWidth="1"/>
    <col min="27" max="27" width="5.140625" customWidth="1"/>
    <col min="28" max="28" width="5.140625" style="209" customWidth="1"/>
    <col min="29" max="29" width="5.42578125" customWidth="1"/>
    <col min="30" max="73" width="5.7109375" customWidth="1"/>
  </cols>
  <sheetData>
    <row r="1" spans="1:77" ht="18.75" x14ac:dyDescent="0.3">
      <c r="A1" s="84" t="s">
        <v>0</v>
      </c>
      <c r="B1" s="327" t="s">
        <v>66</v>
      </c>
      <c r="C1" s="327"/>
      <c r="D1" s="327"/>
      <c r="E1" s="327"/>
      <c r="F1" s="328"/>
      <c r="G1" s="328"/>
      <c r="H1" s="328"/>
      <c r="I1" s="328"/>
      <c r="J1" s="328"/>
      <c r="K1" s="328"/>
      <c r="L1" s="328"/>
      <c r="M1" s="328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7" ht="18.75" x14ac:dyDescent="0.3">
      <c r="A2" s="85" t="s">
        <v>2</v>
      </c>
      <c r="B2" s="345" t="s">
        <v>263</v>
      </c>
      <c r="C2" s="346"/>
      <c r="D2" s="346"/>
      <c r="E2" s="346"/>
      <c r="F2" s="347"/>
      <c r="G2" s="347"/>
      <c r="H2" s="347"/>
      <c r="I2" s="347"/>
      <c r="J2" s="347"/>
      <c r="K2" s="347"/>
      <c r="L2" s="347"/>
      <c r="M2" s="347"/>
      <c r="N2" s="10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ht="18.75" x14ac:dyDescent="0.3">
      <c r="A3" s="84" t="s">
        <v>4</v>
      </c>
      <c r="B3" s="327" t="s">
        <v>219</v>
      </c>
      <c r="C3" s="327"/>
      <c r="D3" s="327"/>
      <c r="E3" s="327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ht="18.75" x14ac:dyDescent="0.3">
      <c r="A4" s="84" t="s">
        <v>5</v>
      </c>
      <c r="B4" s="327">
        <v>2021</v>
      </c>
      <c r="C4" s="327"/>
      <c r="D4" s="327"/>
      <c r="E4" s="327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ht="19.5" thickBot="1" x14ac:dyDescent="0.35">
      <c r="A5" s="10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77" ht="16.5" thickBot="1" x14ac:dyDescent="0.3">
      <c r="A6" s="348" t="s">
        <v>6</v>
      </c>
      <c r="B6" s="318" t="s">
        <v>7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58"/>
      <c r="P6" s="318" t="s">
        <v>8</v>
      </c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8" t="s">
        <v>9</v>
      </c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1"/>
      <c r="AP6" s="355" t="s">
        <v>36</v>
      </c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18" t="s">
        <v>70</v>
      </c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57"/>
      <c r="BX6" s="358"/>
      <c r="BY6" s="313" t="s">
        <v>10</v>
      </c>
    </row>
    <row r="7" spans="1:77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8"/>
      <c r="I7" s="309"/>
      <c r="J7" s="306" t="s">
        <v>12</v>
      </c>
      <c r="K7" s="317"/>
      <c r="L7" s="317"/>
      <c r="M7" s="307"/>
      <c r="N7" s="307"/>
      <c r="O7" s="309"/>
      <c r="P7" s="306" t="s">
        <v>13</v>
      </c>
      <c r="Q7" s="307"/>
      <c r="R7" s="307"/>
      <c r="S7" s="307"/>
      <c r="T7" s="307"/>
      <c r="U7" s="307"/>
      <c r="V7" s="307"/>
      <c r="W7" s="306" t="s">
        <v>14</v>
      </c>
      <c r="X7" s="307"/>
      <c r="Y7" s="307"/>
      <c r="Z7" s="307"/>
      <c r="AA7" s="307"/>
      <c r="AB7" s="307"/>
      <c r="AC7" s="307"/>
      <c r="AD7" s="306" t="s">
        <v>15</v>
      </c>
      <c r="AE7" s="307"/>
      <c r="AF7" s="307"/>
      <c r="AG7" s="307"/>
      <c r="AH7" s="309"/>
      <c r="AI7" s="306" t="s">
        <v>16</v>
      </c>
      <c r="AJ7" s="307"/>
      <c r="AK7" s="307"/>
      <c r="AL7" s="307"/>
      <c r="AM7" s="307"/>
      <c r="AN7" s="307"/>
      <c r="AO7" s="309"/>
      <c r="AP7" s="294" t="s">
        <v>17</v>
      </c>
      <c r="AQ7" s="295"/>
      <c r="AR7" s="295"/>
      <c r="AS7" s="295"/>
      <c r="AT7" s="295"/>
      <c r="AU7" s="295"/>
      <c r="AV7" s="295"/>
      <c r="AW7" s="294" t="s">
        <v>18</v>
      </c>
      <c r="AX7" s="298"/>
      <c r="AY7" s="298"/>
      <c r="AZ7" s="298"/>
      <c r="BA7" s="298"/>
      <c r="BB7" s="298"/>
      <c r="BC7" s="298"/>
      <c r="BD7" s="298"/>
      <c r="BE7" s="298"/>
      <c r="BF7" s="298"/>
      <c r="BG7" s="299"/>
      <c r="BH7" s="318" t="s">
        <v>19</v>
      </c>
      <c r="BI7" s="319"/>
      <c r="BJ7" s="319"/>
      <c r="BK7" s="319"/>
      <c r="BL7" s="319"/>
      <c r="BM7" s="319"/>
      <c r="BN7" s="319"/>
      <c r="BO7" s="319"/>
      <c r="BP7" s="308" t="s">
        <v>42</v>
      </c>
      <c r="BQ7" s="298"/>
      <c r="BR7" s="298"/>
      <c r="BS7" s="298"/>
      <c r="BT7" s="298"/>
      <c r="BU7" s="298"/>
      <c r="BV7" s="298"/>
      <c r="BW7" s="298"/>
      <c r="BX7" s="320"/>
      <c r="BY7" s="314"/>
    </row>
    <row r="8" spans="1:77" ht="16.5" thickBot="1" x14ac:dyDescent="0.3">
      <c r="A8" s="349"/>
      <c r="B8" s="342" t="s">
        <v>21</v>
      </c>
      <c r="C8" s="343"/>
      <c r="D8" s="343"/>
      <c r="E8" s="343"/>
      <c r="F8" s="343"/>
      <c r="G8" s="344"/>
      <c r="H8" s="294" t="s">
        <v>22</v>
      </c>
      <c r="I8" s="299"/>
      <c r="J8" s="317" t="s">
        <v>21</v>
      </c>
      <c r="K8" s="317"/>
      <c r="L8" s="317"/>
      <c r="M8" s="294" t="s">
        <v>23</v>
      </c>
      <c r="N8" s="298"/>
      <c r="O8" s="304" t="s">
        <v>265</v>
      </c>
      <c r="P8" s="306" t="s">
        <v>21</v>
      </c>
      <c r="Q8" s="307"/>
      <c r="R8" s="307"/>
      <c r="S8" s="308"/>
      <c r="T8" s="306" t="s">
        <v>22</v>
      </c>
      <c r="U8" s="317"/>
      <c r="V8" s="309"/>
      <c r="W8" s="306" t="s">
        <v>21</v>
      </c>
      <c r="X8" s="307"/>
      <c r="Y8" s="307"/>
      <c r="Z8" s="309"/>
      <c r="AA8" s="306" t="s">
        <v>22</v>
      </c>
      <c r="AB8" s="317"/>
      <c r="AC8" s="321"/>
      <c r="AD8" s="306" t="s">
        <v>21</v>
      </c>
      <c r="AE8" s="307"/>
      <c r="AF8" s="308"/>
      <c r="AG8" s="306" t="s">
        <v>22</v>
      </c>
      <c r="AH8" s="309"/>
      <c r="AI8" s="294" t="s">
        <v>21</v>
      </c>
      <c r="AJ8" s="295"/>
      <c r="AK8" s="295"/>
      <c r="AL8" s="294" t="s">
        <v>22</v>
      </c>
      <c r="AM8" s="298"/>
      <c r="AN8" s="299"/>
      <c r="AO8" s="371" t="s">
        <v>482</v>
      </c>
      <c r="AP8" s="334"/>
      <c r="AQ8" s="335"/>
      <c r="AR8" s="335"/>
      <c r="AS8" s="335"/>
      <c r="AT8" s="296"/>
      <c r="AU8" s="297"/>
      <c r="AV8" s="297"/>
      <c r="AW8" s="294"/>
      <c r="AX8" s="298"/>
      <c r="AY8" s="298"/>
      <c r="AZ8" s="298"/>
      <c r="BA8" s="298"/>
      <c r="BB8" s="298"/>
      <c r="BC8" s="299"/>
      <c r="BD8" s="294"/>
      <c r="BE8" s="298"/>
      <c r="BF8" s="299"/>
      <c r="BG8" s="300"/>
      <c r="BH8" s="306" t="s">
        <v>21</v>
      </c>
      <c r="BI8" s="307"/>
      <c r="BJ8" s="307"/>
      <c r="BK8" s="307"/>
      <c r="BL8" s="307"/>
      <c r="BM8" s="308"/>
      <c r="BN8" s="306" t="s">
        <v>22</v>
      </c>
      <c r="BO8" s="309"/>
      <c r="BP8" s="295" t="s">
        <v>21</v>
      </c>
      <c r="BQ8" s="295"/>
      <c r="BR8" s="295"/>
      <c r="BS8" s="310"/>
      <c r="BT8" s="295" t="s">
        <v>22</v>
      </c>
      <c r="BU8" s="298"/>
      <c r="BV8" s="311" t="s">
        <v>24</v>
      </c>
      <c r="BW8" s="300" t="s">
        <v>25</v>
      </c>
      <c r="BX8" s="302" t="s">
        <v>26</v>
      </c>
      <c r="BY8" s="315"/>
    </row>
    <row r="9" spans="1:77" ht="112.5" customHeight="1" thickBot="1" x14ac:dyDescent="0.3">
      <c r="A9" s="383"/>
      <c r="B9" s="5" t="s">
        <v>27</v>
      </c>
      <c r="C9" s="7" t="s">
        <v>33</v>
      </c>
      <c r="D9" s="7" t="s">
        <v>32</v>
      </c>
      <c r="E9" s="7" t="s">
        <v>47</v>
      </c>
      <c r="F9" s="7" t="s">
        <v>146</v>
      </c>
      <c r="G9" s="8" t="s">
        <v>264</v>
      </c>
      <c r="H9" s="5" t="s">
        <v>31</v>
      </c>
      <c r="I9" s="122" t="s">
        <v>102</v>
      </c>
      <c r="J9" s="9" t="s">
        <v>27</v>
      </c>
      <c r="K9" s="7" t="s">
        <v>103</v>
      </c>
      <c r="L9" s="122" t="s">
        <v>59</v>
      </c>
      <c r="M9" s="9" t="s">
        <v>32</v>
      </c>
      <c r="N9" s="8" t="s">
        <v>68</v>
      </c>
      <c r="O9" s="384"/>
      <c r="P9" s="9" t="s">
        <v>27</v>
      </c>
      <c r="Q9" s="7" t="s">
        <v>334</v>
      </c>
      <c r="R9" s="7" t="s">
        <v>350</v>
      </c>
      <c r="S9" s="8" t="s">
        <v>360</v>
      </c>
      <c r="T9" s="5" t="s">
        <v>304</v>
      </c>
      <c r="U9" s="9" t="s">
        <v>351</v>
      </c>
      <c r="V9" s="8" t="s">
        <v>352</v>
      </c>
      <c r="W9" s="9" t="s">
        <v>349</v>
      </c>
      <c r="X9" s="7" t="s">
        <v>353</v>
      </c>
      <c r="Y9" s="7" t="s">
        <v>361</v>
      </c>
      <c r="Z9" s="8" t="s">
        <v>362</v>
      </c>
      <c r="AA9" s="9" t="s">
        <v>27</v>
      </c>
      <c r="AB9" s="12" t="s">
        <v>363</v>
      </c>
      <c r="AC9" s="8" t="s">
        <v>360</v>
      </c>
      <c r="AD9" s="5" t="s">
        <v>436</v>
      </c>
      <c r="AE9" s="7" t="s">
        <v>461</v>
      </c>
      <c r="AF9" s="8" t="s">
        <v>475</v>
      </c>
      <c r="AG9" s="9" t="s">
        <v>474</v>
      </c>
      <c r="AH9" s="8" t="s">
        <v>476</v>
      </c>
      <c r="AI9" s="9" t="s">
        <v>477</v>
      </c>
      <c r="AJ9" s="7" t="s">
        <v>479</v>
      </c>
      <c r="AK9" s="8" t="s">
        <v>481</v>
      </c>
      <c r="AL9" s="9" t="s">
        <v>478</v>
      </c>
      <c r="AM9" s="7" t="s">
        <v>480</v>
      </c>
      <c r="AN9" s="8" t="s">
        <v>431</v>
      </c>
      <c r="AO9" s="382"/>
      <c r="AP9" s="9"/>
      <c r="AQ9" s="7"/>
      <c r="AR9" s="7"/>
      <c r="AS9" s="8"/>
      <c r="AT9" s="12"/>
      <c r="AU9" s="10"/>
      <c r="AV9" s="8"/>
      <c r="AW9" s="12"/>
      <c r="AX9" s="10"/>
      <c r="AY9" s="10"/>
      <c r="AZ9" s="10"/>
      <c r="BA9" s="10"/>
      <c r="BB9" s="10"/>
      <c r="BC9" s="8"/>
      <c r="BD9" s="9"/>
      <c r="BE9" s="12"/>
      <c r="BF9" s="8"/>
      <c r="BG9" s="335"/>
      <c r="BH9" s="5"/>
      <c r="BI9" s="7"/>
      <c r="BJ9" s="7"/>
      <c r="BK9" s="7"/>
      <c r="BL9" s="7"/>
      <c r="BM9" s="8"/>
      <c r="BN9" s="9"/>
      <c r="BO9" s="8"/>
      <c r="BP9" s="9"/>
      <c r="BQ9" s="7"/>
      <c r="BR9" s="7"/>
      <c r="BS9" s="8"/>
      <c r="BT9" s="9"/>
      <c r="BU9" s="8"/>
      <c r="BV9" s="303"/>
      <c r="BW9" s="301"/>
      <c r="BX9" s="303"/>
      <c r="BY9" s="316"/>
    </row>
    <row r="10" spans="1:77" s="164" customFormat="1" ht="15.75" x14ac:dyDescent="0.25">
      <c r="A10" s="255">
        <v>1521715</v>
      </c>
      <c r="B10" s="164" t="s">
        <v>301</v>
      </c>
      <c r="C10" s="251" t="s">
        <v>301</v>
      </c>
      <c r="D10" s="251" t="s">
        <v>301</v>
      </c>
      <c r="E10" s="252" t="s">
        <v>301</v>
      </c>
      <c r="G10" s="163">
        <v>3</v>
      </c>
      <c r="H10" s="164">
        <v>4</v>
      </c>
      <c r="I10" s="163">
        <v>3</v>
      </c>
      <c r="J10" s="164" t="s">
        <v>301</v>
      </c>
      <c r="K10" s="252" t="s">
        <v>301</v>
      </c>
      <c r="L10" s="164" t="s">
        <v>301</v>
      </c>
      <c r="M10" s="253">
        <v>3</v>
      </c>
      <c r="N10" s="251"/>
      <c r="O10" s="254"/>
      <c r="P10" s="164" t="s">
        <v>301</v>
      </c>
      <c r="Q10" s="252" t="s">
        <v>301</v>
      </c>
      <c r="R10" s="252" t="s">
        <v>301</v>
      </c>
      <c r="S10" s="163" t="s">
        <v>301</v>
      </c>
      <c r="T10" s="164">
        <v>5</v>
      </c>
      <c r="U10" s="251">
        <v>3</v>
      </c>
      <c r="V10" s="251">
        <v>3</v>
      </c>
      <c r="W10" s="253" t="s">
        <v>301</v>
      </c>
      <c r="Y10" s="251" t="s">
        <v>301</v>
      </c>
      <c r="Z10" s="163"/>
      <c r="AA10" s="164">
        <v>3</v>
      </c>
      <c r="AB10" s="251">
        <v>3</v>
      </c>
      <c r="AC10" s="163">
        <v>3</v>
      </c>
      <c r="AD10" s="64"/>
      <c r="AE10" s="41"/>
      <c r="AF10" s="42"/>
      <c r="AG10" s="40">
        <v>3</v>
      </c>
      <c r="AH10" s="42">
        <v>4</v>
      </c>
      <c r="AI10" s="40"/>
      <c r="AJ10" s="41"/>
      <c r="AK10" s="42"/>
      <c r="AL10" s="40"/>
      <c r="AM10" s="41"/>
      <c r="AN10" s="42"/>
      <c r="AO10" s="44"/>
      <c r="AP10" s="40"/>
      <c r="AQ10" s="41"/>
      <c r="AR10" s="41"/>
      <c r="AS10" s="42"/>
      <c r="AT10" s="40"/>
      <c r="AU10" s="41"/>
      <c r="AV10" s="42"/>
      <c r="AW10" s="40"/>
      <c r="AX10" s="41"/>
      <c r="AY10" s="41"/>
      <c r="AZ10" s="41"/>
      <c r="BA10" s="41"/>
      <c r="BB10" s="41"/>
      <c r="BC10" s="42"/>
      <c r="BD10" s="40"/>
      <c r="BE10" s="41"/>
      <c r="BF10" s="42"/>
      <c r="BG10" s="94"/>
      <c r="BH10" s="64"/>
      <c r="BI10" s="41"/>
      <c r="BJ10" s="41"/>
      <c r="BK10" s="41"/>
      <c r="BL10" s="41"/>
      <c r="BM10" s="42"/>
      <c r="BN10" s="40"/>
      <c r="BO10" s="42"/>
      <c r="BP10" s="40"/>
      <c r="BQ10" s="41"/>
      <c r="BR10" s="41"/>
      <c r="BS10" s="42"/>
      <c r="BT10" s="40"/>
      <c r="BU10" s="42"/>
      <c r="BV10" s="110"/>
      <c r="BW10" s="110"/>
      <c r="BX10" s="44"/>
      <c r="BY10" s="113"/>
    </row>
    <row r="11" spans="1:77" s="164" customFormat="1" ht="15.75" x14ac:dyDescent="0.25">
      <c r="A11" s="174" t="s">
        <v>222</v>
      </c>
      <c r="B11" s="64" t="s">
        <v>301</v>
      </c>
      <c r="C11" s="41" t="s">
        <v>301</v>
      </c>
      <c r="D11" s="41" t="s">
        <v>301</v>
      </c>
      <c r="E11" s="41" t="s">
        <v>301</v>
      </c>
      <c r="F11" s="41">
        <v>4</v>
      </c>
      <c r="G11" s="42">
        <v>4</v>
      </c>
      <c r="H11" s="64">
        <v>4</v>
      </c>
      <c r="I11" s="44">
        <v>4</v>
      </c>
      <c r="J11" s="40" t="s">
        <v>301</v>
      </c>
      <c r="K11" s="41" t="s">
        <v>301</v>
      </c>
      <c r="L11" s="44" t="s">
        <v>301</v>
      </c>
      <c r="M11" s="40">
        <v>4</v>
      </c>
      <c r="N11" s="42">
        <v>4</v>
      </c>
      <c r="O11" s="44">
        <v>4</v>
      </c>
      <c r="P11" s="40" t="s">
        <v>301</v>
      </c>
      <c r="Q11" s="41" t="s">
        <v>301</v>
      </c>
      <c r="R11" s="41" t="s">
        <v>301</v>
      </c>
      <c r="S11" s="42" t="s">
        <v>301</v>
      </c>
      <c r="T11" s="40">
        <v>4</v>
      </c>
      <c r="U11" s="41">
        <v>3</v>
      </c>
      <c r="V11" s="42">
        <v>3</v>
      </c>
      <c r="W11" s="40" t="s">
        <v>301</v>
      </c>
      <c r="X11" s="41" t="s">
        <v>301</v>
      </c>
      <c r="Y11" s="41" t="s">
        <v>301</v>
      </c>
      <c r="Z11" s="42">
        <v>3</v>
      </c>
      <c r="AA11" s="40">
        <v>4</v>
      </c>
      <c r="AB11" s="94">
        <v>4</v>
      </c>
      <c r="AC11" s="42">
        <v>3</v>
      </c>
      <c r="AD11" s="64"/>
      <c r="AE11" s="41"/>
      <c r="AF11" s="42"/>
      <c r="AG11" s="40">
        <v>3</v>
      </c>
      <c r="AH11" s="42"/>
      <c r="AI11" s="40"/>
      <c r="AJ11" s="41"/>
      <c r="AK11" s="42"/>
      <c r="AL11" s="40"/>
      <c r="AM11" s="41"/>
      <c r="AN11" s="42"/>
      <c r="AO11" s="44"/>
      <c r="AP11" s="40"/>
      <c r="AQ11" s="41"/>
      <c r="AR11" s="41"/>
      <c r="AS11" s="42"/>
      <c r="AT11" s="40"/>
      <c r="AU11" s="41"/>
      <c r="AV11" s="42"/>
      <c r="AW11" s="40"/>
      <c r="AX11" s="41"/>
      <c r="AY11" s="41"/>
      <c r="AZ11" s="41"/>
      <c r="BA11" s="41"/>
      <c r="BB11" s="41"/>
      <c r="BC11" s="42"/>
      <c r="BD11" s="40"/>
      <c r="BE11" s="41"/>
      <c r="BF11" s="42"/>
      <c r="BG11" s="94"/>
      <c r="BH11" s="64"/>
      <c r="BI11" s="41"/>
      <c r="BJ11" s="41"/>
      <c r="BK11" s="41"/>
      <c r="BL11" s="41"/>
      <c r="BM11" s="42"/>
      <c r="BN11" s="40"/>
      <c r="BO11" s="42"/>
      <c r="BP11" s="40"/>
      <c r="BQ11" s="41"/>
      <c r="BR11" s="41"/>
      <c r="BS11" s="42"/>
      <c r="BT11" s="40"/>
      <c r="BU11" s="42"/>
      <c r="BV11" s="110"/>
      <c r="BW11" s="110"/>
      <c r="BX11" s="44"/>
      <c r="BY11" s="113"/>
    </row>
    <row r="12" spans="1:77" s="164" customFormat="1" ht="15.75" x14ac:dyDescent="0.25">
      <c r="A12" s="169" t="s">
        <v>223</v>
      </c>
      <c r="B12" s="64"/>
      <c r="C12" s="41"/>
      <c r="D12" s="41"/>
      <c r="E12" s="41"/>
      <c r="F12" s="41"/>
      <c r="G12" s="42"/>
      <c r="H12" s="64"/>
      <c r="I12" s="44"/>
      <c r="J12" s="40"/>
      <c r="K12" s="41"/>
      <c r="L12" s="44"/>
      <c r="M12" s="40"/>
      <c r="N12" s="42"/>
      <c r="O12" s="44"/>
      <c r="P12" s="40"/>
      <c r="Q12" s="41"/>
      <c r="R12" s="41"/>
      <c r="S12" s="42"/>
      <c r="T12" s="40"/>
      <c r="U12" s="41"/>
      <c r="V12" s="42"/>
      <c r="W12" s="40"/>
      <c r="X12" s="41"/>
      <c r="Y12" s="41"/>
      <c r="Z12" s="42"/>
      <c r="AA12" s="40"/>
      <c r="AB12" s="94"/>
      <c r="AC12" s="42"/>
      <c r="AD12" s="64"/>
      <c r="AE12" s="41"/>
      <c r="AF12" s="42"/>
      <c r="AG12" s="40"/>
      <c r="AH12" s="42"/>
      <c r="AI12" s="40"/>
      <c r="AJ12" s="41"/>
      <c r="AK12" s="42"/>
      <c r="AL12" s="40"/>
      <c r="AM12" s="41"/>
      <c r="AN12" s="42"/>
      <c r="AO12" s="44"/>
      <c r="AP12" s="40"/>
      <c r="AQ12" s="41"/>
      <c r="AR12" s="41"/>
      <c r="AS12" s="42"/>
      <c r="AT12" s="40"/>
      <c r="AU12" s="41"/>
      <c r="AV12" s="42"/>
      <c r="AW12" s="40"/>
      <c r="AX12" s="41"/>
      <c r="AY12" s="41"/>
      <c r="AZ12" s="41"/>
      <c r="BA12" s="41"/>
      <c r="BB12" s="41"/>
      <c r="BC12" s="42"/>
      <c r="BD12" s="40"/>
      <c r="BE12" s="41"/>
      <c r="BF12" s="42"/>
      <c r="BG12" s="94"/>
      <c r="BH12" s="64"/>
      <c r="BI12" s="41"/>
      <c r="BJ12" s="41"/>
      <c r="BK12" s="41"/>
      <c r="BL12" s="41"/>
      <c r="BM12" s="42"/>
      <c r="BN12" s="40"/>
      <c r="BO12" s="42"/>
      <c r="BP12" s="40"/>
      <c r="BQ12" s="41"/>
      <c r="BR12" s="41"/>
      <c r="BS12" s="42"/>
      <c r="BT12" s="40"/>
      <c r="BU12" s="42"/>
      <c r="BV12" s="110"/>
      <c r="BW12" s="110"/>
      <c r="BX12" s="44"/>
      <c r="BY12" s="113"/>
    </row>
    <row r="13" spans="1:77" s="164" customFormat="1" ht="15.75" x14ac:dyDescent="0.25">
      <c r="A13" s="169" t="s">
        <v>226</v>
      </c>
      <c r="B13" s="64" t="s">
        <v>301</v>
      </c>
      <c r="C13" s="41" t="s">
        <v>301</v>
      </c>
      <c r="D13" s="41" t="s">
        <v>301</v>
      </c>
      <c r="E13" s="41" t="s">
        <v>301</v>
      </c>
      <c r="F13" s="41">
        <v>5</v>
      </c>
      <c r="G13" s="42">
        <v>5</v>
      </c>
      <c r="H13" s="64">
        <v>5</v>
      </c>
      <c r="I13" s="44">
        <v>5</v>
      </c>
      <c r="J13" s="40" t="s">
        <v>301</v>
      </c>
      <c r="K13" s="41" t="s">
        <v>301</v>
      </c>
      <c r="L13" s="44" t="s">
        <v>301</v>
      </c>
      <c r="M13" s="40">
        <v>4</v>
      </c>
      <c r="N13" s="42">
        <v>5</v>
      </c>
      <c r="O13" s="44">
        <v>5</v>
      </c>
      <c r="P13" s="40" t="s">
        <v>301</v>
      </c>
      <c r="Q13" s="41" t="s">
        <v>301</v>
      </c>
      <c r="R13" s="41" t="s">
        <v>301</v>
      </c>
      <c r="S13" s="42" t="s">
        <v>301</v>
      </c>
      <c r="T13" s="40">
        <v>5</v>
      </c>
      <c r="U13" s="41">
        <v>5</v>
      </c>
      <c r="V13" s="42">
        <v>4</v>
      </c>
      <c r="W13" s="40" t="s">
        <v>301</v>
      </c>
      <c r="X13" s="41" t="s">
        <v>301</v>
      </c>
      <c r="Y13" s="41" t="s">
        <v>301</v>
      </c>
      <c r="Z13" s="42" t="s">
        <v>301</v>
      </c>
      <c r="AA13" s="40">
        <v>5</v>
      </c>
      <c r="AB13" s="94">
        <v>5</v>
      </c>
      <c r="AC13" s="42">
        <v>5</v>
      </c>
      <c r="AD13" s="64" t="s">
        <v>301</v>
      </c>
      <c r="AE13" s="41" t="s">
        <v>301</v>
      </c>
      <c r="AF13" s="42" t="s">
        <v>301</v>
      </c>
      <c r="AG13" s="40">
        <v>4</v>
      </c>
      <c r="AH13" s="42">
        <v>4</v>
      </c>
      <c r="AI13" s="40"/>
      <c r="AJ13" s="41"/>
      <c r="AK13" s="42"/>
      <c r="AL13" s="40"/>
      <c r="AM13" s="41"/>
      <c r="AN13" s="42"/>
      <c r="AO13" s="44"/>
      <c r="AP13" s="40"/>
      <c r="AQ13" s="41"/>
      <c r="AR13" s="41"/>
      <c r="AS13" s="42"/>
      <c r="AT13" s="40"/>
      <c r="AU13" s="41"/>
      <c r="AV13" s="42"/>
      <c r="AW13" s="40"/>
      <c r="AX13" s="41"/>
      <c r="AY13" s="41"/>
      <c r="AZ13" s="41"/>
      <c r="BA13" s="41"/>
      <c r="BB13" s="41"/>
      <c r="BC13" s="42"/>
      <c r="BD13" s="40"/>
      <c r="BE13" s="41"/>
      <c r="BF13" s="42"/>
      <c r="BG13" s="94"/>
      <c r="BH13" s="64"/>
      <c r="BI13" s="41"/>
      <c r="BJ13" s="41"/>
      <c r="BK13" s="41"/>
      <c r="BL13" s="41"/>
      <c r="BM13" s="42"/>
      <c r="BN13" s="40"/>
      <c r="BO13" s="42"/>
      <c r="BP13" s="40"/>
      <c r="BQ13" s="41"/>
      <c r="BR13" s="41"/>
      <c r="BS13" s="42"/>
      <c r="BT13" s="40"/>
      <c r="BU13" s="42"/>
      <c r="BV13" s="110"/>
      <c r="BW13" s="110"/>
      <c r="BX13" s="44"/>
      <c r="BY13" s="113"/>
    </row>
    <row r="14" spans="1:77" s="164" customFormat="1" ht="15.75" x14ac:dyDescent="0.25">
      <c r="A14" s="186">
        <v>1521160</v>
      </c>
      <c r="B14" s="64" t="s">
        <v>301</v>
      </c>
      <c r="C14" s="41" t="s">
        <v>301</v>
      </c>
      <c r="D14" s="41" t="s">
        <v>301</v>
      </c>
      <c r="E14" s="41" t="s">
        <v>301</v>
      </c>
      <c r="F14" s="41">
        <v>4</v>
      </c>
      <c r="G14" s="42">
        <v>4</v>
      </c>
      <c r="H14" s="64">
        <v>4</v>
      </c>
      <c r="I14" s="44">
        <v>4</v>
      </c>
      <c r="J14" s="40" t="s">
        <v>301</v>
      </c>
      <c r="K14" s="41" t="s">
        <v>301</v>
      </c>
      <c r="L14" s="44" t="s">
        <v>301</v>
      </c>
      <c r="M14" s="40">
        <v>4</v>
      </c>
      <c r="N14" s="42">
        <v>4</v>
      </c>
      <c r="O14" s="44">
        <v>4</v>
      </c>
      <c r="P14" s="40" t="s">
        <v>301</v>
      </c>
      <c r="Q14" s="41" t="s">
        <v>301</v>
      </c>
      <c r="R14" s="41" t="s">
        <v>301</v>
      </c>
      <c r="S14" s="42" t="s">
        <v>301</v>
      </c>
      <c r="T14" s="40">
        <v>5</v>
      </c>
      <c r="U14" s="41">
        <v>4</v>
      </c>
      <c r="V14" s="42">
        <v>4</v>
      </c>
      <c r="W14" s="40" t="s">
        <v>301</v>
      </c>
      <c r="X14" s="41" t="s">
        <v>301</v>
      </c>
      <c r="Y14" s="41" t="s">
        <v>301</v>
      </c>
      <c r="Z14" s="42" t="s">
        <v>301</v>
      </c>
      <c r="AA14" s="40">
        <v>4</v>
      </c>
      <c r="AB14" s="94">
        <v>4</v>
      </c>
      <c r="AC14" s="42">
        <v>4</v>
      </c>
      <c r="AD14" s="64" t="s">
        <v>301</v>
      </c>
      <c r="AE14" s="41" t="s">
        <v>301</v>
      </c>
      <c r="AF14" s="42" t="s">
        <v>301</v>
      </c>
      <c r="AG14" s="40">
        <v>4</v>
      </c>
      <c r="AH14" s="42">
        <v>4</v>
      </c>
      <c r="AI14" s="40"/>
      <c r="AJ14" s="41"/>
      <c r="AK14" s="42"/>
      <c r="AL14" s="40"/>
      <c r="AM14" s="41"/>
      <c r="AN14" s="42"/>
      <c r="AO14" s="44"/>
      <c r="AP14" s="40"/>
      <c r="AQ14" s="41"/>
      <c r="AR14" s="41"/>
      <c r="AS14" s="42"/>
      <c r="AT14" s="40"/>
      <c r="AU14" s="41"/>
      <c r="AV14" s="42"/>
      <c r="AW14" s="40"/>
      <c r="AX14" s="41"/>
      <c r="AY14" s="41"/>
      <c r="AZ14" s="41"/>
      <c r="BA14" s="41"/>
      <c r="BB14" s="41"/>
      <c r="BC14" s="42"/>
      <c r="BD14" s="40"/>
      <c r="BE14" s="41"/>
      <c r="BF14" s="42"/>
      <c r="BG14" s="94"/>
      <c r="BH14" s="64"/>
      <c r="BI14" s="41"/>
      <c r="BJ14" s="41"/>
      <c r="BK14" s="41"/>
      <c r="BL14" s="41"/>
      <c r="BM14" s="42"/>
      <c r="BN14" s="40"/>
      <c r="BO14" s="42"/>
      <c r="BP14" s="40"/>
      <c r="BQ14" s="41"/>
      <c r="BR14" s="41"/>
      <c r="BS14" s="42"/>
      <c r="BT14" s="40"/>
      <c r="BU14" s="42"/>
      <c r="BV14" s="110"/>
      <c r="BW14" s="110"/>
      <c r="BX14" s="44"/>
      <c r="BY14" s="113"/>
    </row>
    <row r="15" spans="1:77" s="164" customFormat="1" ht="15.75" x14ac:dyDescent="0.25">
      <c r="A15" s="186">
        <v>1521685</v>
      </c>
      <c r="B15" s="64" t="s">
        <v>301</v>
      </c>
      <c r="C15" s="41" t="s">
        <v>301</v>
      </c>
      <c r="D15" s="41" t="s">
        <v>301</v>
      </c>
      <c r="E15" s="41" t="s">
        <v>301</v>
      </c>
      <c r="F15" s="41">
        <v>4</v>
      </c>
      <c r="G15" s="42">
        <v>3</v>
      </c>
      <c r="H15" s="64">
        <v>4</v>
      </c>
      <c r="I15" s="44">
        <v>3</v>
      </c>
      <c r="J15" s="40" t="s">
        <v>301</v>
      </c>
      <c r="K15" s="41" t="s">
        <v>301</v>
      </c>
      <c r="L15" s="44" t="s">
        <v>301</v>
      </c>
      <c r="M15" s="40">
        <v>4</v>
      </c>
      <c r="N15" s="42">
        <v>4</v>
      </c>
      <c r="O15" s="44">
        <v>4</v>
      </c>
      <c r="P15" s="40" t="s">
        <v>301</v>
      </c>
      <c r="Q15" s="41" t="s">
        <v>301</v>
      </c>
      <c r="R15" s="41" t="s">
        <v>301</v>
      </c>
      <c r="S15" s="42" t="s">
        <v>301</v>
      </c>
      <c r="T15" s="40">
        <v>3</v>
      </c>
      <c r="U15" s="41">
        <v>4</v>
      </c>
      <c r="V15" s="42">
        <v>5</v>
      </c>
      <c r="W15" s="40" t="s">
        <v>301</v>
      </c>
      <c r="X15" s="41" t="s">
        <v>301</v>
      </c>
      <c r="Y15" s="41" t="s">
        <v>301</v>
      </c>
      <c r="Z15" s="42" t="s">
        <v>301</v>
      </c>
      <c r="AA15" s="40">
        <v>3</v>
      </c>
      <c r="AB15" s="94">
        <v>3</v>
      </c>
      <c r="AC15" s="42">
        <v>3</v>
      </c>
      <c r="AD15" s="64" t="s">
        <v>301</v>
      </c>
      <c r="AE15" s="41" t="s">
        <v>301</v>
      </c>
      <c r="AF15" s="42" t="s">
        <v>301</v>
      </c>
      <c r="AG15" s="40"/>
      <c r="AH15" s="42">
        <v>4</v>
      </c>
      <c r="AI15" s="40"/>
      <c r="AJ15" s="41"/>
      <c r="AK15" s="42"/>
      <c r="AL15" s="40"/>
      <c r="AM15" s="41"/>
      <c r="AN15" s="42"/>
      <c r="AO15" s="44"/>
      <c r="AP15" s="40"/>
      <c r="AQ15" s="41"/>
      <c r="AR15" s="41"/>
      <c r="AS15" s="42"/>
      <c r="AT15" s="40"/>
      <c r="AU15" s="41"/>
      <c r="AV15" s="42"/>
      <c r="AW15" s="40"/>
      <c r="AX15" s="41"/>
      <c r="AY15" s="41"/>
      <c r="AZ15" s="41"/>
      <c r="BA15" s="41"/>
      <c r="BB15" s="41"/>
      <c r="BC15" s="42"/>
      <c r="BD15" s="40"/>
      <c r="BE15" s="41"/>
      <c r="BF15" s="42"/>
      <c r="BG15" s="94"/>
      <c r="BH15" s="64"/>
      <c r="BI15" s="41"/>
      <c r="BJ15" s="41"/>
      <c r="BK15" s="41"/>
      <c r="BL15" s="41"/>
      <c r="BM15" s="42"/>
      <c r="BN15" s="40"/>
      <c r="BO15" s="42"/>
      <c r="BP15" s="40"/>
      <c r="BQ15" s="41"/>
      <c r="BR15" s="41"/>
      <c r="BS15" s="42"/>
      <c r="BT15" s="40"/>
      <c r="BU15" s="42"/>
      <c r="BV15" s="110"/>
      <c r="BW15" s="110"/>
      <c r="BX15" s="44"/>
      <c r="BY15" s="113"/>
    </row>
    <row r="16" spans="1:77" s="164" customFormat="1" ht="15.75" x14ac:dyDescent="0.25">
      <c r="A16" s="169" t="s">
        <v>231</v>
      </c>
      <c r="B16" s="64"/>
      <c r="C16" s="41"/>
      <c r="D16" s="41"/>
      <c r="E16" s="41"/>
      <c r="F16" s="41"/>
      <c r="G16" s="42"/>
      <c r="H16" s="64"/>
      <c r="I16" s="44"/>
      <c r="J16" s="40"/>
      <c r="K16" s="41"/>
      <c r="L16" s="44"/>
      <c r="M16" s="40"/>
      <c r="N16" s="42"/>
      <c r="O16" s="44"/>
      <c r="P16" s="40"/>
      <c r="Q16" s="41"/>
      <c r="R16" s="41"/>
      <c r="S16" s="42"/>
      <c r="T16" s="40"/>
      <c r="U16" s="41"/>
      <c r="V16" s="42"/>
      <c r="W16" s="40"/>
      <c r="X16" s="41"/>
      <c r="Y16" s="41"/>
      <c r="Z16" s="42"/>
      <c r="AA16" s="40"/>
      <c r="AB16" s="94"/>
      <c r="AC16" s="42"/>
      <c r="AD16" s="64"/>
      <c r="AE16" s="41"/>
      <c r="AF16" s="42"/>
      <c r="AG16" s="40"/>
      <c r="AH16" s="42"/>
      <c r="AI16" s="40"/>
      <c r="AJ16" s="41"/>
      <c r="AK16" s="42"/>
      <c r="AL16" s="40"/>
      <c r="AM16" s="41"/>
      <c r="AN16" s="42"/>
      <c r="AO16" s="44"/>
      <c r="AP16" s="40"/>
      <c r="AQ16" s="41"/>
      <c r="AR16" s="41"/>
      <c r="AS16" s="42"/>
      <c r="AT16" s="40"/>
      <c r="AU16" s="41"/>
      <c r="AV16" s="42"/>
      <c r="AW16" s="40"/>
      <c r="AX16" s="41"/>
      <c r="AY16" s="41"/>
      <c r="AZ16" s="41"/>
      <c r="BA16" s="41"/>
      <c r="BB16" s="41"/>
      <c r="BC16" s="42"/>
      <c r="BD16" s="40"/>
      <c r="BE16" s="41"/>
      <c r="BF16" s="42"/>
      <c r="BG16" s="94"/>
      <c r="BH16" s="64"/>
      <c r="BI16" s="41"/>
      <c r="BJ16" s="41"/>
      <c r="BK16" s="41"/>
      <c r="BL16" s="41"/>
      <c r="BM16" s="42"/>
      <c r="BN16" s="40"/>
      <c r="BO16" s="42"/>
      <c r="BP16" s="40"/>
      <c r="BQ16" s="41"/>
      <c r="BR16" s="41"/>
      <c r="BS16" s="42"/>
      <c r="BT16" s="40"/>
      <c r="BU16" s="42"/>
      <c r="BV16" s="110"/>
      <c r="BW16" s="110"/>
      <c r="BX16" s="44"/>
      <c r="BY16" s="113" t="e">
        <f>AVERAGEIF(B16:BX16,"&gt;1",B16:BX16)</f>
        <v>#DIV/0!</v>
      </c>
    </row>
    <row r="17" spans="1:77" s="164" customFormat="1" ht="15" customHeight="1" x14ac:dyDescent="0.25">
      <c r="A17" s="169" t="s">
        <v>232</v>
      </c>
      <c r="B17" s="64" t="s">
        <v>301</v>
      </c>
      <c r="C17" s="41" t="s">
        <v>301</v>
      </c>
      <c r="D17" s="41" t="s">
        <v>301</v>
      </c>
      <c r="E17" s="41" t="s">
        <v>301</v>
      </c>
      <c r="F17" s="41">
        <v>4</v>
      </c>
      <c r="G17" s="42">
        <v>4</v>
      </c>
      <c r="H17" s="64">
        <v>4</v>
      </c>
      <c r="I17" s="44">
        <v>4</v>
      </c>
      <c r="J17" s="40" t="s">
        <v>301</v>
      </c>
      <c r="K17" s="41" t="s">
        <v>301</v>
      </c>
      <c r="L17" s="44" t="s">
        <v>301</v>
      </c>
      <c r="M17" s="40">
        <v>3</v>
      </c>
      <c r="N17" s="42">
        <v>4</v>
      </c>
      <c r="O17" s="44">
        <v>4</v>
      </c>
      <c r="P17" s="40" t="s">
        <v>301</v>
      </c>
      <c r="Q17" s="41" t="s">
        <v>301</v>
      </c>
      <c r="R17" s="41" t="s">
        <v>301</v>
      </c>
      <c r="S17" s="42" t="s">
        <v>301</v>
      </c>
      <c r="T17" s="40">
        <v>4</v>
      </c>
      <c r="U17" s="41">
        <v>3</v>
      </c>
      <c r="V17" s="42">
        <v>4</v>
      </c>
      <c r="W17" s="40" t="s">
        <v>301</v>
      </c>
      <c r="X17" s="41" t="s">
        <v>301</v>
      </c>
      <c r="Y17" s="41" t="s">
        <v>301</v>
      </c>
      <c r="Z17" s="42" t="s">
        <v>301</v>
      </c>
      <c r="AA17" s="40">
        <v>4</v>
      </c>
      <c r="AB17" s="94">
        <v>4</v>
      </c>
      <c r="AC17" s="42">
        <v>4</v>
      </c>
      <c r="AD17" s="64" t="s">
        <v>301</v>
      </c>
      <c r="AE17" s="41" t="s">
        <v>301</v>
      </c>
      <c r="AF17" s="42" t="s">
        <v>301</v>
      </c>
      <c r="AG17" s="40">
        <v>3</v>
      </c>
      <c r="AH17" s="42">
        <v>4</v>
      </c>
      <c r="AI17" s="40"/>
      <c r="AJ17" s="41"/>
      <c r="AK17" s="42"/>
      <c r="AL17" s="40"/>
      <c r="AM17" s="41"/>
      <c r="AN17" s="42"/>
      <c r="AO17" s="44"/>
      <c r="AP17" s="40"/>
      <c r="AQ17" s="41"/>
      <c r="AR17" s="41"/>
      <c r="AS17" s="42"/>
      <c r="AT17" s="40"/>
      <c r="AU17" s="41"/>
      <c r="AV17" s="42"/>
      <c r="AW17" s="40"/>
      <c r="AX17" s="41"/>
      <c r="AY17" s="41"/>
      <c r="AZ17" s="41"/>
      <c r="BA17" s="41"/>
      <c r="BB17" s="41"/>
      <c r="BC17" s="42"/>
      <c r="BD17" s="40"/>
      <c r="BE17" s="41"/>
      <c r="BF17" s="42"/>
      <c r="BG17" s="94"/>
      <c r="BH17" s="64"/>
      <c r="BI17" s="41"/>
      <c r="BJ17" s="41"/>
      <c r="BK17" s="41"/>
      <c r="BL17" s="41"/>
      <c r="BM17" s="42"/>
      <c r="BN17" s="40"/>
      <c r="BO17" s="42"/>
      <c r="BP17" s="40"/>
      <c r="BQ17" s="41"/>
      <c r="BR17" s="41"/>
      <c r="BS17" s="42"/>
      <c r="BT17" s="40"/>
      <c r="BU17" s="42"/>
      <c r="BV17" s="110"/>
      <c r="BW17" s="110"/>
      <c r="BX17" s="44"/>
      <c r="BY17" s="113">
        <f>AVERAGEIF(B17:BX17,"&gt;1",B17:BX17)</f>
        <v>3.8</v>
      </c>
    </row>
    <row r="18" spans="1:77" s="164" customFormat="1" ht="15.75" x14ac:dyDescent="0.25">
      <c r="A18" s="169" t="s">
        <v>236</v>
      </c>
      <c r="B18" s="64"/>
      <c r="C18" s="41"/>
      <c r="D18" s="41"/>
      <c r="E18" s="41"/>
      <c r="F18" s="41"/>
      <c r="G18" s="42"/>
      <c r="H18" s="64"/>
      <c r="I18" s="44"/>
      <c r="J18" s="40"/>
      <c r="K18" s="41"/>
      <c r="L18" s="44"/>
      <c r="M18" s="40"/>
      <c r="N18" s="42"/>
      <c r="O18" s="44"/>
      <c r="P18" s="40"/>
      <c r="Q18" s="41"/>
      <c r="R18" s="41"/>
      <c r="S18" s="42"/>
      <c r="T18" s="40"/>
      <c r="U18" s="41"/>
      <c r="V18" s="42"/>
      <c r="W18" s="40"/>
      <c r="X18" s="41"/>
      <c r="Y18" s="41"/>
      <c r="Z18" s="42"/>
      <c r="AA18" s="40"/>
      <c r="AB18" s="94"/>
      <c r="AC18" s="42"/>
      <c r="AD18" s="64"/>
      <c r="AE18" s="41"/>
      <c r="AF18" s="42"/>
      <c r="AG18" s="40"/>
      <c r="AH18" s="42"/>
      <c r="AI18" s="40"/>
      <c r="AJ18" s="41"/>
      <c r="AK18" s="42"/>
      <c r="AL18" s="40"/>
      <c r="AM18" s="41"/>
      <c r="AN18" s="42"/>
      <c r="AO18" s="44"/>
      <c r="AP18" s="40"/>
      <c r="AQ18" s="41"/>
      <c r="AR18" s="41"/>
      <c r="AS18" s="42"/>
      <c r="AT18" s="40"/>
      <c r="AU18" s="41"/>
      <c r="AV18" s="42"/>
      <c r="AW18" s="40"/>
      <c r="AX18" s="41"/>
      <c r="AY18" s="41"/>
      <c r="AZ18" s="41"/>
      <c r="BA18" s="41"/>
      <c r="BB18" s="41"/>
      <c r="BC18" s="42"/>
      <c r="BD18" s="40"/>
      <c r="BE18" s="41"/>
      <c r="BF18" s="42"/>
      <c r="BG18" s="94"/>
      <c r="BH18" s="64"/>
      <c r="BI18" s="41"/>
      <c r="BJ18" s="41"/>
      <c r="BK18" s="41"/>
      <c r="BL18" s="41"/>
      <c r="BM18" s="42"/>
      <c r="BN18" s="40"/>
      <c r="BO18" s="42"/>
      <c r="BP18" s="40"/>
      <c r="BQ18" s="41"/>
      <c r="BR18" s="41"/>
      <c r="BS18" s="42"/>
      <c r="BT18" s="40"/>
      <c r="BU18" s="42"/>
      <c r="BV18" s="110"/>
      <c r="BW18" s="110"/>
      <c r="BX18" s="44"/>
      <c r="BY18" s="113" t="e">
        <f>AVERAGEIF(B18:BX18,"&gt;1",B18:BX18)</f>
        <v>#DIV/0!</v>
      </c>
    </row>
    <row r="19" spans="1:77" s="164" customFormat="1" ht="15.75" x14ac:dyDescent="0.25">
      <c r="A19" s="169" t="s">
        <v>238</v>
      </c>
      <c r="B19" s="184" t="s">
        <v>301</v>
      </c>
      <c r="C19" s="91" t="s">
        <v>301</v>
      </c>
      <c r="D19" s="91" t="s">
        <v>301</v>
      </c>
      <c r="E19" s="91" t="s">
        <v>301</v>
      </c>
      <c r="F19" s="91">
        <v>5</v>
      </c>
      <c r="G19" s="92">
        <v>5</v>
      </c>
      <c r="H19" s="184">
        <v>5</v>
      </c>
      <c r="I19" s="188">
        <v>5</v>
      </c>
      <c r="J19" s="90" t="s">
        <v>301</v>
      </c>
      <c r="K19" s="91" t="s">
        <v>301</v>
      </c>
      <c r="L19" s="188" t="s">
        <v>301</v>
      </c>
      <c r="M19" s="90">
        <v>5</v>
      </c>
      <c r="N19" s="92">
        <v>5</v>
      </c>
      <c r="O19" s="188">
        <v>5</v>
      </c>
      <c r="P19" s="40" t="s">
        <v>301</v>
      </c>
      <c r="Q19" s="41" t="s">
        <v>301</v>
      </c>
      <c r="R19" s="41" t="s">
        <v>301</v>
      </c>
      <c r="S19" s="42" t="s">
        <v>301</v>
      </c>
      <c r="T19" s="40">
        <v>5</v>
      </c>
      <c r="U19" s="41">
        <v>5</v>
      </c>
      <c r="V19" s="42">
        <v>4</v>
      </c>
      <c r="W19" s="40" t="s">
        <v>301</v>
      </c>
      <c r="X19" s="41" t="s">
        <v>301</v>
      </c>
      <c r="Y19" s="41" t="s">
        <v>301</v>
      </c>
      <c r="Z19" s="42" t="s">
        <v>301</v>
      </c>
      <c r="AA19" s="40">
        <v>4</v>
      </c>
      <c r="AB19" s="94">
        <v>4</v>
      </c>
      <c r="AC19" s="42">
        <v>4</v>
      </c>
      <c r="AD19" s="64"/>
      <c r="AE19" s="41"/>
      <c r="AF19" s="42"/>
      <c r="AG19" s="40"/>
      <c r="AH19" s="42"/>
      <c r="AI19" s="40"/>
      <c r="AJ19" s="41"/>
      <c r="AK19" s="42"/>
      <c r="AL19" s="40"/>
      <c r="AM19" s="41"/>
      <c r="AN19" s="42"/>
      <c r="AO19" s="44"/>
      <c r="AP19" s="40"/>
      <c r="AQ19" s="41"/>
      <c r="AR19" s="41"/>
      <c r="AS19" s="42"/>
      <c r="AT19" s="40"/>
      <c r="AU19" s="41"/>
      <c r="AV19" s="42"/>
      <c r="AW19" s="40"/>
      <c r="AX19" s="41"/>
      <c r="AY19" s="41"/>
      <c r="AZ19" s="41"/>
      <c r="BA19" s="41"/>
      <c r="BB19" s="41"/>
      <c r="BC19" s="42"/>
      <c r="BD19" s="40"/>
      <c r="BE19" s="41"/>
      <c r="BF19" s="42"/>
      <c r="BG19" s="94"/>
      <c r="BH19" s="64"/>
      <c r="BI19" s="41"/>
      <c r="BJ19" s="41"/>
      <c r="BK19" s="41"/>
      <c r="BL19" s="41"/>
      <c r="BM19" s="42"/>
      <c r="BN19" s="40"/>
      <c r="BO19" s="42"/>
      <c r="BP19" s="40"/>
      <c r="BQ19" s="41"/>
      <c r="BR19" s="41"/>
      <c r="BS19" s="42"/>
      <c r="BT19" s="40"/>
      <c r="BU19" s="42"/>
      <c r="BV19" s="110"/>
      <c r="BW19" s="110"/>
      <c r="BX19" s="44"/>
      <c r="BY19" s="113"/>
    </row>
    <row r="20" spans="1:77" s="164" customFormat="1" ht="15.75" x14ac:dyDescent="0.25">
      <c r="A20" s="169" t="s">
        <v>241</v>
      </c>
      <c r="B20" s="184" t="s">
        <v>301</v>
      </c>
      <c r="C20" s="91" t="s">
        <v>301</v>
      </c>
      <c r="D20" s="91" t="s">
        <v>301</v>
      </c>
      <c r="E20" s="91" t="s">
        <v>301</v>
      </c>
      <c r="F20" s="91">
        <v>5</v>
      </c>
      <c r="G20" s="92">
        <v>5</v>
      </c>
      <c r="H20" s="184">
        <v>5</v>
      </c>
      <c r="I20" s="188">
        <v>5</v>
      </c>
      <c r="J20" s="90" t="s">
        <v>301</v>
      </c>
      <c r="K20" s="91" t="s">
        <v>301</v>
      </c>
      <c r="L20" s="188" t="s">
        <v>301</v>
      </c>
      <c r="M20" s="90">
        <v>4</v>
      </c>
      <c r="N20" s="92">
        <v>5</v>
      </c>
      <c r="O20" s="188">
        <v>4</v>
      </c>
      <c r="P20" s="40" t="s">
        <v>301</v>
      </c>
      <c r="Q20" s="41" t="s">
        <v>301</v>
      </c>
      <c r="R20" s="41" t="s">
        <v>301</v>
      </c>
      <c r="S20" s="42" t="s">
        <v>301</v>
      </c>
      <c r="T20" s="40">
        <v>5</v>
      </c>
      <c r="U20" s="41">
        <v>5</v>
      </c>
      <c r="V20" s="42">
        <v>5</v>
      </c>
      <c r="W20" s="40" t="s">
        <v>301</v>
      </c>
      <c r="X20" s="41" t="s">
        <v>301</v>
      </c>
      <c r="Y20" s="41" t="s">
        <v>301</v>
      </c>
      <c r="Z20" s="42" t="s">
        <v>301</v>
      </c>
      <c r="AA20" s="40">
        <v>4</v>
      </c>
      <c r="AB20" s="94">
        <v>4</v>
      </c>
      <c r="AC20" s="42">
        <v>4</v>
      </c>
      <c r="AD20" s="64"/>
      <c r="AE20" s="41"/>
      <c r="AF20" s="42"/>
      <c r="AG20" s="40"/>
      <c r="AH20" s="42"/>
      <c r="AI20" s="40"/>
      <c r="AJ20" s="41"/>
      <c r="AK20" s="42"/>
      <c r="AL20" s="40"/>
      <c r="AM20" s="41"/>
      <c r="AN20" s="42"/>
      <c r="AO20" s="44"/>
      <c r="AP20" s="40"/>
      <c r="AQ20" s="41"/>
      <c r="AR20" s="41"/>
      <c r="AS20" s="42"/>
      <c r="AT20" s="40"/>
      <c r="AU20" s="41"/>
      <c r="AV20" s="42"/>
      <c r="AW20" s="40"/>
      <c r="AX20" s="41"/>
      <c r="AY20" s="41"/>
      <c r="AZ20" s="41"/>
      <c r="BA20" s="41"/>
      <c r="BB20" s="41"/>
      <c r="BC20" s="42"/>
      <c r="BD20" s="40"/>
      <c r="BE20" s="41"/>
      <c r="BF20" s="42"/>
      <c r="BG20" s="94"/>
      <c r="BH20" s="64"/>
      <c r="BI20" s="41"/>
      <c r="BJ20" s="41"/>
      <c r="BK20" s="41"/>
      <c r="BL20" s="41"/>
      <c r="BM20" s="42"/>
      <c r="BN20" s="40"/>
      <c r="BO20" s="42"/>
      <c r="BP20" s="40"/>
      <c r="BQ20" s="41"/>
      <c r="BR20" s="41"/>
      <c r="BS20" s="42"/>
      <c r="BT20" s="40"/>
      <c r="BU20" s="42"/>
      <c r="BV20" s="110"/>
      <c r="BW20" s="110"/>
      <c r="BX20" s="44"/>
      <c r="BY20" s="113"/>
    </row>
    <row r="21" spans="1:77" s="164" customFormat="1" ht="15.75" x14ac:dyDescent="0.25">
      <c r="A21" s="169" t="s">
        <v>242</v>
      </c>
      <c r="B21" s="184"/>
      <c r="C21" s="91"/>
      <c r="D21" s="91"/>
      <c r="E21" s="91"/>
      <c r="F21" s="91"/>
      <c r="G21" s="92"/>
      <c r="H21" s="184"/>
      <c r="I21" s="188"/>
      <c r="J21" s="90"/>
      <c r="K21" s="91"/>
      <c r="L21" s="188"/>
      <c r="M21" s="90"/>
      <c r="N21" s="92"/>
      <c r="O21" s="188"/>
      <c r="P21" s="40"/>
      <c r="Q21" s="41"/>
      <c r="R21" s="41"/>
      <c r="S21" s="42"/>
      <c r="T21" s="40"/>
      <c r="U21" s="41"/>
      <c r="V21" s="42"/>
      <c r="W21" s="40"/>
      <c r="X21" s="41"/>
      <c r="Y21" s="41"/>
      <c r="Z21" s="42"/>
      <c r="AA21" s="40"/>
      <c r="AB21" s="94"/>
      <c r="AC21" s="42"/>
      <c r="AD21" s="64"/>
      <c r="AE21" s="41"/>
      <c r="AF21" s="42"/>
      <c r="AG21" s="40"/>
      <c r="AH21" s="42"/>
      <c r="AI21" s="40"/>
      <c r="AJ21" s="41"/>
      <c r="AK21" s="42"/>
      <c r="AL21" s="40"/>
      <c r="AM21" s="41"/>
      <c r="AN21" s="42"/>
      <c r="AO21" s="44"/>
      <c r="AP21" s="40"/>
      <c r="AQ21" s="41"/>
      <c r="AR21" s="41"/>
      <c r="AS21" s="42"/>
      <c r="AT21" s="40"/>
      <c r="AU21" s="41"/>
      <c r="AV21" s="42"/>
      <c r="AW21" s="40"/>
      <c r="AX21" s="41"/>
      <c r="AY21" s="41"/>
      <c r="AZ21" s="41"/>
      <c r="BA21" s="41"/>
      <c r="BB21" s="41"/>
      <c r="BC21" s="42"/>
      <c r="BD21" s="40"/>
      <c r="BE21" s="41"/>
      <c r="BF21" s="42"/>
      <c r="BG21" s="94"/>
      <c r="BH21" s="64"/>
      <c r="BI21" s="41"/>
      <c r="BJ21" s="41"/>
      <c r="BK21" s="41"/>
      <c r="BL21" s="41"/>
      <c r="BM21" s="42"/>
      <c r="BN21" s="40"/>
      <c r="BO21" s="42"/>
      <c r="BP21" s="40"/>
      <c r="BQ21" s="41"/>
      <c r="BR21" s="41"/>
      <c r="BS21" s="42"/>
      <c r="BT21" s="40"/>
      <c r="BU21" s="42"/>
      <c r="BV21" s="110"/>
      <c r="BW21" s="110"/>
      <c r="BX21" s="44"/>
      <c r="BY21" s="113"/>
    </row>
    <row r="22" spans="1:77" s="164" customFormat="1" ht="15.75" x14ac:dyDescent="0.25">
      <c r="A22" s="186">
        <v>1221630</v>
      </c>
      <c r="B22" s="184" t="s">
        <v>301</v>
      </c>
      <c r="C22" s="91" t="s">
        <v>301</v>
      </c>
      <c r="D22" s="91" t="s">
        <v>301</v>
      </c>
      <c r="E22" s="91" t="s">
        <v>301</v>
      </c>
      <c r="F22" s="91">
        <v>3</v>
      </c>
      <c r="G22" s="92">
        <v>4</v>
      </c>
      <c r="H22" s="184">
        <v>3</v>
      </c>
      <c r="I22" s="188">
        <v>4</v>
      </c>
      <c r="J22" s="90" t="s">
        <v>301</v>
      </c>
      <c r="K22" s="91" t="s">
        <v>301</v>
      </c>
      <c r="L22" s="188" t="s">
        <v>301</v>
      </c>
      <c r="M22" s="90">
        <v>4</v>
      </c>
      <c r="N22" s="92">
        <v>4</v>
      </c>
      <c r="O22" s="188">
        <v>4</v>
      </c>
      <c r="P22" s="40" t="s">
        <v>301</v>
      </c>
      <c r="Q22" s="41" t="s">
        <v>301</v>
      </c>
      <c r="R22" s="41" t="s">
        <v>301</v>
      </c>
      <c r="S22" s="42" t="s">
        <v>301</v>
      </c>
      <c r="T22" s="40">
        <v>3</v>
      </c>
      <c r="U22" s="41">
        <v>3</v>
      </c>
      <c r="V22" s="42">
        <v>3</v>
      </c>
      <c r="W22" s="40" t="s">
        <v>301</v>
      </c>
      <c r="X22" s="41" t="s">
        <v>301</v>
      </c>
      <c r="Y22" s="41" t="s">
        <v>301</v>
      </c>
      <c r="Z22" s="42" t="s">
        <v>301</v>
      </c>
      <c r="AA22" s="40">
        <v>3</v>
      </c>
      <c r="AB22" s="94">
        <v>3</v>
      </c>
      <c r="AC22" s="42">
        <v>3</v>
      </c>
      <c r="AD22" s="64" t="s">
        <v>301</v>
      </c>
      <c r="AE22" s="41" t="s">
        <v>301</v>
      </c>
      <c r="AF22" s="42"/>
      <c r="AG22" s="40"/>
      <c r="AH22" s="42">
        <v>4</v>
      </c>
      <c r="AI22" s="40"/>
      <c r="AJ22" s="41"/>
      <c r="AK22" s="42"/>
      <c r="AL22" s="40"/>
      <c r="AM22" s="41"/>
      <c r="AN22" s="42"/>
      <c r="AO22" s="44"/>
      <c r="AP22" s="40"/>
      <c r="AQ22" s="41"/>
      <c r="AR22" s="41"/>
      <c r="AS22" s="42"/>
      <c r="AT22" s="40"/>
      <c r="AU22" s="41"/>
      <c r="AV22" s="42"/>
      <c r="AW22" s="40"/>
      <c r="AX22" s="41"/>
      <c r="AY22" s="41"/>
      <c r="AZ22" s="41"/>
      <c r="BA22" s="41"/>
      <c r="BB22" s="41"/>
      <c r="BC22" s="42"/>
      <c r="BD22" s="40"/>
      <c r="BE22" s="41"/>
      <c r="BF22" s="42"/>
      <c r="BG22" s="94"/>
      <c r="BH22" s="64"/>
      <c r="BI22" s="41"/>
      <c r="BJ22" s="41"/>
      <c r="BK22" s="41"/>
      <c r="BL22" s="41"/>
      <c r="BM22" s="42"/>
      <c r="BN22" s="40"/>
      <c r="BO22" s="42"/>
      <c r="BP22" s="40"/>
      <c r="BQ22" s="41"/>
      <c r="BR22" s="41"/>
      <c r="BS22" s="42"/>
      <c r="BT22" s="40"/>
      <c r="BU22" s="42"/>
      <c r="BV22" s="110"/>
      <c r="BW22" s="110"/>
      <c r="BX22" s="44"/>
      <c r="BY22" s="113"/>
    </row>
    <row r="23" spans="1:77" s="164" customFormat="1" ht="15.75" x14ac:dyDescent="0.25">
      <c r="A23" s="169" t="s">
        <v>247</v>
      </c>
      <c r="B23" s="184" t="s">
        <v>301</v>
      </c>
      <c r="C23" s="91" t="s">
        <v>301</v>
      </c>
      <c r="D23" s="91" t="s">
        <v>301</v>
      </c>
      <c r="E23" s="91" t="s">
        <v>301</v>
      </c>
      <c r="F23" s="91">
        <v>5</v>
      </c>
      <c r="G23" s="92">
        <v>5</v>
      </c>
      <c r="H23" s="184">
        <v>5</v>
      </c>
      <c r="I23" s="188">
        <v>5</v>
      </c>
      <c r="J23" s="90" t="s">
        <v>301</v>
      </c>
      <c r="K23" s="91" t="s">
        <v>301</v>
      </c>
      <c r="L23" s="188" t="s">
        <v>301</v>
      </c>
      <c r="M23" s="90">
        <v>4</v>
      </c>
      <c r="N23" s="92">
        <v>4</v>
      </c>
      <c r="O23" s="188">
        <v>5</v>
      </c>
      <c r="P23" s="40" t="s">
        <v>301</v>
      </c>
      <c r="Q23" s="41" t="s">
        <v>301</v>
      </c>
      <c r="R23" s="41" t="s">
        <v>301</v>
      </c>
      <c r="S23" s="42" t="s">
        <v>301</v>
      </c>
      <c r="T23" s="40">
        <v>5</v>
      </c>
      <c r="U23" s="41">
        <v>5</v>
      </c>
      <c r="V23" s="42">
        <v>4</v>
      </c>
      <c r="W23" s="40" t="s">
        <v>301</v>
      </c>
      <c r="X23" s="41" t="s">
        <v>301</v>
      </c>
      <c r="Y23" s="41" t="s">
        <v>301</v>
      </c>
      <c r="Z23" s="42" t="s">
        <v>301</v>
      </c>
      <c r="AA23" s="40">
        <v>4</v>
      </c>
      <c r="AB23" s="94">
        <v>3</v>
      </c>
      <c r="AC23" s="42">
        <v>5</v>
      </c>
      <c r="AD23" s="64" t="s">
        <v>301</v>
      </c>
      <c r="AE23" s="41" t="s">
        <v>301</v>
      </c>
      <c r="AF23" s="42" t="s">
        <v>301</v>
      </c>
      <c r="AG23" s="40">
        <v>4</v>
      </c>
      <c r="AH23" s="42">
        <v>4</v>
      </c>
      <c r="AI23" s="40"/>
      <c r="AJ23" s="41"/>
      <c r="AK23" s="42"/>
      <c r="AL23" s="40"/>
      <c r="AM23" s="41"/>
      <c r="AN23" s="42"/>
      <c r="AO23" s="44"/>
      <c r="AP23" s="40"/>
      <c r="AQ23" s="41"/>
      <c r="AR23" s="41"/>
      <c r="AS23" s="42"/>
      <c r="AT23" s="40"/>
      <c r="AU23" s="41"/>
      <c r="AV23" s="42"/>
      <c r="AW23" s="40"/>
      <c r="AX23" s="41"/>
      <c r="AY23" s="41"/>
      <c r="AZ23" s="41"/>
      <c r="BA23" s="41"/>
      <c r="BB23" s="41"/>
      <c r="BC23" s="42"/>
      <c r="BD23" s="40"/>
      <c r="BE23" s="41"/>
      <c r="BF23" s="42"/>
      <c r="BG23" s="94"/>
      <c r="BH23" s="64"/>
      <c r="BI23" s="41"/>
      <c r="BJ23" s="41"/>
      <c r="BK23" s="41"/>
      <c r="BL23" s="41"/>
      <c r="BM23" s="42"/>
      <c r="BN23" s="40"/>
      <c r="BO23" s="42"/>
      <c r="BP23" s="40"/>
      <c r="BQ23" s="41"/>
      <c r="BR23" s="41"/>
      <c r="BS23" s="42"/>
      <c r="BT23" s="40"/>
      <c r="BU23" s="42"/>
      <c r="BV23" s="110"/>
      <c r="BW23" s="110"/>
      <c r="BX23" s="44"/>
      <c r="BY23" s="113"/>
    </row>
    <row r="24" spans="1:77" s="164" customFormat="1" ht="15.75" x14ac:dyDescent="0.25">
      <c r="A24" s="169" t="s">
        <v>248</v>
      </c>
      <c r="B24" s="184" t="s">
        <v>301</v>
      </c>
      <c r="C24" s="91" t="s">
        <v>301</v>
      </c>
      <c r="D24" s="91" t="s">
        <v>301</v>
      </c>
      <c r="E24" s="91" t="s">
        <v>301</v>
      </c>
      <c r="F24" s="91">
        <v>5</v>
      </c>
      <c r="G24" s="92">
        <v>4</v>
      </c>
      <c r="H24" s="184">
        <v>4</v>
      </c>
      <c r="I24" s="188">
        <v>4</v>
      </c>
      <c r="J24" s="90" t="s">
        <v>301</v>
      </c>
      <c r="K24" s="91" t="s">
        <v>301</v>
      </c>
      <c r="L24" s="188" t="s">
        <v>301</v>
      </c>
      <c r="M24" s="90">
        <v>4</v>
      </c>
      <c r="N24" s="92">
        <v>5</v>
      </c>
      <c r="O24" s="188">
        <v>5</v>
      </c>
      <c r="P24" s="40" t="s">
        <v>301</v>
      </c>
      <c r="Q24" s="41" t="s">
        <v>301</v>
      </c>
      <c r="R24" s="41" t="s">
        <v>301</v>
      </c>
      <c r="S24" s="42" t="s">
        <v>301</v>
      </c>
      <c r="T24" s="40">
        <v>5</v>
      </c>
      <c r="U24" s="41">
        <v>3</v>
      </c>
      <c r="V24" s="42">
        <v>4</v>
      </c>
      <c r="W24" s="40"/>
      <c r="X24" s="41"/>
      <c r="Y24" s="41"/>
      <c r="Z24" s="42"/>
      <c r="AA24" s="40"/>
      <c r="AB24" s="94"/>
      <c r="AC24" s="42"/>
      <c r="AD24" s="64"/>
      <c r="AE24" s="41"/>
      <c r="AF24" s="42"/>
      <c r="AG24" s="40"/>
      <c r="AH24" s="42"/>
      <c r="AI24" s="40"/>
      <c r="AJ24" s="41"/>
      <c r="AK24" s="42"/>
      <c r="AL24" s="40"/>
      <c r="AM24" s="41"/>
      <c r="AN24" s="42"/>
      <c r="AO24" s="44"/>
      <c r="AP24" s="40"/>
      <c r="AQ24" s="41"/>
      <c r="AR24" s="41"/>
      <c r="AS24" s="42"/>
      <c r="AT24" s="40"/>
      <c r="AU24" s="41"/>
      <c r="AV24" s="42"/>
      <c r="AW24" s="40"/>
      <c r="AX24" s="41"/>
      <c r="AY24" s="41"/>
      <c r="AZ24" s="41"/>
      <c r="BA24" s="41"/>
      <c r="BB24" s="41"/>
      <c r="BC24" s="42"/>
      <c r="BD24" s="40"/>
      <c r="BE24" s="41"/>
      <c r="BF24" s="42"/>
      <c r="BG24" s="94"/>
      <c r="BH24" s="64"/>
      <c r="BI24" s="41"/>
      <c r="BJ24" s="41"/>
      <c r="BK24" s="41"/>
      <c r="BL24" s="41"/>
      <c r="BM24" s="42"/>
      <c r="BN24" s="40"/>
      <c r="BO24" s="42"/>
      <c r="BP24" s="40"/>
      <c r="BQ24" s="41"/>
      <c r="BR24" s="41"/>
      <c r="BS24" s="42"/>
      <c r="BT24" s="40"/>
      <c r="BU24" s="42"/>
      <c r="BV24" s="110"/>
      <c r="BW24" s="110"/>
      <c r="BX24" s="44"/>
      <c r="BY24" s="113"/>
    </row>
    <row r="25" spans="1:77" s="164" customFormat="1" ht="15.75" x14ac:dyDescent="0.25">
      <c r="A25" s="169" t="s">
        <v>257</v>
      </c>
      <c r="B25" s="184" t="s">
        <v>301</v>
      </c>
      <c r="C25" s="91" t="s">
        <v>301</v>
      </c>
      <c r="D25" s="91" t="s">
        <v>301</v>
      </c>
      <c r="E25" s="91" t="s">
        <v>301</v>
      </c>
      <c r="F25" s="91">
        <v>5</v>
      </c>
      <c r="G25" s="92">
        <v>5</v>
      </c>
      <c r="H25" s="184">
        <v>5</v>
      </c>
      <c r="I25" s="188">
        <v>5</v>
      </c>
      <c r="J25" s="90" t="s">
        <v>301</v>
      </c>
      <c r="K25" s="91" t="s">
        <v>301</v>
      </c>
      <c r="L25" s="188" t="s">
        <v>301</v>
      </c>
      <c r="M25" s="90">
        <v>5</v>
      </c>
      <c r="N25" s="92">
        <v>5</v>
      </c>
      <c r="O25" s="188">
        <v>5</v>
      </c>
      <c r="P25" s="40" t="s">
        <v>301</v>
      </c>
      <c r="Q25" s="41" t="s">
        <v>301</v>
      </c>
      <c r="R25" s="41" t="s">
        <v>301</v>
      </c>
      <c r="S25" s="42" t="s">
        <v>301</v>
      </c>
      <c r="T25" s="40">
        <v>5</v>
      </c>
      <c r="U25" s="41">
        <v>5</v>
      </c>
      <c r="V25" s="42">
        <v>5</v>
      </c>
      <c r="W25" s="40" t="s">
        <v>301</v>
      </c>
      <c r="X25" s="41" t="s">
        <v>301</v>
      </c>
      <c r="Y25" s="41" t="s">
        <v>301</v>
      </c>
      <c r="Z25" s="42" t="s">
        <v>301</v>
      </c>
      <c r="AA25" s="40">
        <v>4</v>
      </c>
      <c r="AB25" s="94">
        <v>4</v>
      </c>
      <c r="AC25" s="42">
        <v>4</v>
      </c>
      <c r="AD25" s="64" t="s">
        <v>301</v>
      </c>
      <c r="AE25" s="41" t="s">
        <v>301</v>
      </c>
      <c r="AF25" s="42" t="s">
        <v>301</v>
      </c>
      <c r="AG25" s="40"/>
      <c r="AH25" s="42">
        <v>4</v>
      </c>
      <c r="AI25" s="40"/>
      <c r="AJ25" s="41"/>
      <c r="AK25" s="42"/>
      <c r="AL25" s="40"/>
      <c r="AM25" s="41"/>
      <c r="AN25" s="42"/>
      <c r="AO25" s="44"/>
      <c r="AP25" s="40"/>
      <c r="AQ25" s="41"/>
      <c r="AR25" s="41"/>
      <c r="AS25" s="42"/>
      <c r="AT25" s="40"/>
      <c r="AU25" s="41"/>
      <c r="AV25" s="42"/>
      <c r="AW25" s="40"/>
      <c r="AX25" s="41"/>
      <c r="AY25" s="41"/>
      <c r="AZ25" s="41"/>
      <c r="BA25" s="41"/>
      <c r="BB25" s="41"/>
      <c r="BC25" s="42"/>
      <c r="BD25" s="40"/>
      <c r="BE25" s="41"/>
      <c r="BF25" s="42"/>
      <c r="BG25" s="94"/>
      <c r="BH25" s="64"/>
      <c r="BI25" s="41"/>
      <c r="BJ25" s="41"/>
      <c r="BK25" s="41"/>
      <c r="BL25" s="41"/>
      <c r="BM25" s="42"/>
      <c r="BN25" s="40"/>
      <c r="BO25" s="42"/>
      <c r="BP25" s="40"/>
      <c r="BQ25" s="41"/>
      <c r="BR25" s="41"/>
      <c r="BS25" s="42"/>
      <c r="BT25" s="40"/>
      <c r="BU25" s="42"/>
      <c r="BV25" s="110"/>
      <c r="BW25" s="110"/>
      <c r="BX25" s="44"/>
      <c r="BY25" s="113"/>
    </row>
    <row r="26" spans="1:77" s="164" customFormat="1" ht="15.75" x14ac:dyDescent="0.25">
      <c r="A26" s="169"/>
      <c r="B26" s="184"/>
      <c r="C26" s="91"/>
      <c r="D26" s="91"/>
      <c r="E26" s="91"/>
      <c r="F26" s="91"/>
      <c r="G26" s="92"/>
      <c r="H26" s="184"/>
      <c r="I26" s="188"/>
      <c r="J26" s="90"/>
      <c r="K26" s="91"/>
      <c r="L26" s="188"/>
      <c r="M26" s="90"/>
      <c r="N26" s="92"/>
      <c r="O26" s="188"/>
      <c r="P26" s="40"/>
      <c r="Q26" s="41"/>
      <c r="R26" s="41"/>
      <c r="S26" s="42"/>
      <c r="T26" s="40"/>
      <c r="U26" s="41"/>
      <c r="V26" s="42"/>
      <c r="W26" s="40"/>
      <c r="X26" s="41"/>
      <c r="Y26" s="41"/>
      <c r="Z26" s="42"/>
      <c r="AA26" s="40"/>
      <c r="AB26" s="94"/>
      <c r="AC26" s="42"/>
      <c r="AD26" s="64"/>
      <c r="AE26" s="41"/>
      <c r="AF26" s="42"/>
      <c r="AG26" s="40"/>
      <c r="AH26" s="42"/>
      <c r="AI26" s="40"/>
      <c r="AJ26" s="41"/>
      <c r="AK26" s="42"/>
      <c r="AL26" s="40"/>
      <c r="AM26" s="41"/>
      <c r="AN26" s="42"/>
      <c r="AO26" s="44"/>
      <c r="AP26" s="40"/>
      <c r="AQ26" s="41"/>
      <c r="AR26" s="41"/>
      <c r="AS26" s="42"/>
      <c r="AT26" s="40"/>
      <c r="AU26" s="41"/>
      <c r="AV26" s="42"/>
      <c r="AW26" s="40"/>
      <c r="AX26" s="41"/>
      <c r="AY26" s="41"/>
      <c r="AZ26" s="41"/>
      <c r="BA26" s="41"/>
      <c r="BB26" s="41"/>
      <c r="BC26" s="42"/>
      <c r="BD26" s="40"/>
      <c r="BE26" s="41"/>
      <c r="BF26" s="42"/>
      <c r="BG26" s="94"/>
      <c r="BH26" s="64"/>
      <c r="BI26" s="41"/>
      <c r="BJ26" s="41"/>
      <c r="BK26" s="41"/>
      <c r="BL26" s="41"/>
      <c r="BM26" s="42"/>
      <c r="BN26" s="40"/>
      <c r="BO26" s="42"/>
      <c r="BP26" s="40"/>
      <c r="BQ26" s="41"/>
      <c r="BR26" s="41"/>
      <c r="BS26" s="42"/>
      <c r="BT26" s="40"/>
      <c r="BU26" s="42"/>
      <c r="BV26" s="110"/>
      <c r="BW26" s="110"/>
      <c r="BX26" s="44"/>
      <c r="BY26" s="113"/>
    </row>
    <row r="27" spans="1:77" s="164" customFormat="1" ht="15.75" x14ac:dyDescent="0.25">
      <c r="A27" s="169"/>
      <c r="B27" s="184"/>
      <c r="C27" s="91"/>
      <c r="D27" s="91"/>
      <c r="E27" s="91"/>
      <c r="F27" s="91"/>
      <c r="G27" s="92"/>
      <c r="H27" s="184"/>
      <c r="I27" s="188"/>
      <c r="J27" s="90"/>
      <c r="K27" s="91"/>
      <c r="L27" s="188"/>
      <c r="M27" s="90"/>
      <c r="N27" s="92"/>
      <c r="O27" s="188"/>
      <c r="P27" s="40"/>
      <c r="Q27" s="41"/>
      <c r="R27" s="41"/>
      <c r="S27" s="42"/>
      <c r="T27" s="40"/>
      <c r="U27" s="41"/>
      <c r="V27" s="42"/>
      <c r="W27" s="40"/>
      <c r="X27" s="41"/>
      <c r="Y27" s="41"/>
      <c r="Z27" s="42"/>
      <c r="AA27" s="40"/>
      <c r="AB27" s="94"/>
      <c r="AC27" s="42"/>
      <c r="AD27" s="64"/>
      <c r="AE27" s="41"/>
      <c r="AF27" s="42"/>
      <c r="AG27" s="40"/>
      <c r="AH27" s="42"/>
      <c r="AI27" s="40"/>
      <c r="AJ27" s="41"/>
      <c r="AK27" s="42"/>
      <c r="AL27" s="40"/>
      <c r="AM27" s="41"/>
      <c r="AN27" s="42"/>
      <c r="AO27" s="44"/>
      <c r="AP27" s="40"/>
      <c r="AQ27" s="41"/>
      <c r="AR27" s="41"/>
      <c r="AS27" s="42"/>
      <c r="AT27" s="40"/>
      <c r="AU27" s="41"/>
      <c r="AV27" s="42"/>
      <c r="AW27" s="40"/>
      <c r="AX27" s="41"/>
      <c r="AY27" s="41"/>
      <c r="AZ27" s="41"/>
      <c r="BA27" s="41"/>
      <c r="BB27" s="41"/>
      <c r="BC27" s="42"/>
      <c r="BD27" s="40"/>
      <c r="BE27" s="41"/>
      <c r="BF27" s="42"/>
      <c r="BG27" s="94"/>
      <c r="BH27" s="64"/>
      <c r="BI27" s="41"/>
      <c r="BJ27" s="41"/>
      <c r="BK27" s="41"/>
      <c r="BL27" s="41"/>
      <c r="BM27" s="42"/>
      <c r="BN27" s="40"/>
      <c r="BO27" s="42"/>
      <c r="BP27" s="40"/>
      <c r="BQ27" s="41"/>
      <c r="BR27" s="41"/>
      <c r="BS27" s="42"/>
      <c r="BT27" s="40"/>
      <c r="BU27" s="42"/>
      <c r="BV27" s="110"/>
      <c r="BW27" s="110"/>
      <c r="BX27" s="44"/>
      <c r="BY27" s="113"/>
    </row>
    <row r="28" spans="1:77" s="164" customFormat="1" ht="15.75" x14ac:dyDescent="0.25">
      <c r="A28" s="169"/>
      <c r="B28" s="184"/>
      <c r="C28" s="91"/>
      <c r="D28" s="91"/>
      <c r="E28" s="91"/>
      <c r="F28" s="91"/>
      <c r="G28" s="92"/>
      <c r="H28" s="184"/>
      <c r="I28" s="188"/>
      <c r="J28" s="90"/>
      <c r="K28" s="91"/>
      <c r="L28" s="188"/>
      <c r="M28" s="90"/>
      <c r="N28" s="92"/>
      <c r="O28" s="188"/>
      <c r="P28" s="40"/>
      <c r="Q28" s="41"/>
      <c r="R28" s="41"/>
      <c r="S28" s="42"/>
      <c r="T28" s="40"/>
      <c r="U28" s="41"/>
      <c r="V28" s="42"/>
      <c r="W28" s="40"/>
      <c r="X28" s="41"/>
      <c r="Y28" s="41"/>
      <c r="Z28" s="42"/>
      <c r="AA28" s="40"/>
      <c r="AB28" s="94"/>
      <c r="AC28" s="42"/>
      <c r="AD28" s="64"/>
      <c r="AE28" s="41"/>
      <c r="AF28" s="42"/>
      <c r="AG28" s="40"/>
      <c r="AH28" s="42"/>
      <c r="AI28" s="40"/>
      <c r="AJ28" s="41"/>
      <c r="AK28" s="42"/>
      <c r="AL28" s="40"/>
      <c r="AM28" s="41"/>
      <c r="AN28" s="42"/>
      <c r="AO28" s="44"/>
      <c r="AP28" s="40"/>
      <c r="AQ28" s="41"/>
      <c r="AR28" s="41"/>
      <c r="AS28" s="42"/>
      <c r="AT28" s="40"/>
      <c r="AU28" s="41"/>
      <c r="AV28" s="42"/>
      <c r="AW28" s="40"/>
      <c r="AX28" s="41"/>
      <c r="AY28" s="41"/>
      <c r="AZ28" s="41"/>
      <c r="BA28" s="41"/>
      <c r="BB28" s="41"/>
      <c r="BC28" s="42"/>
      <c r="BD28" s="40"/>
      <c r="BE28" s="41"/>
      <c r="BF28" s="42"/>
      <c r="BG28" s="94"/>
      <c r="BH28" s="64"/>
      <c r="BI28" s="41"/>
      <c r="BJ28" s="41"/>
      <c r="BK28" s="41"/>
      <c r="BL28" s="41"/>
      <c r="BM28" s="42"/>
      <c r="BN28" s="40"/>
      <c r="BO28" s="42"/>
      <c r="BP28" s="40"/>
      <c r="BQ28" s="41"/>
      <c r="BR28" s="41"/>
      <c r="BS28" s="42"/>
      <c r="BT28" s="40"/>
      <c r="BU28" s="42"/>
      <c r="BV28" s="110"/>
      <c r="BW28" s="110"/>
      <c r="BX28" s="44"/>
      <c r="BY28" s="113"/>
    </row>
    <row r="29" spans="1:77" s="164" customFormat="1" ht="15.75" x14ac:dyDescent="0.25">
      <c r="A29" s="169"/>
      <c r="B29" s="114"/>
      <c r="C29" s="115"/>
      <c r="D29" s="115"/>
      <c r="E29" s="115"/>
      <c r="F29" s="115">
        <f>AVERAGE(F11:F17)</f>
        <v>4.2</v>
      </c>
      <c r="G29" s="116"/>
      <c r="H29" s="114"/>
      <c r="I29" s="189">
        <f>AVERAGE(I11:I17)</f>
        <v>4</v>
      </c>
      <c r="J29" s="117"/>
      <c r="K29" s="115"/>
      <c r="L29" s="189"/>
      <c r="M29" s="117"/>
      <c r="N29" s="116"/>
      <c r="O29" s="189"/>
      <c r="P29" s="45"/>
      <c r="Q29" s="46"/>
      <c r="R29" s="46"/>
      <c r="S29" s="47"/>
      <c r="T29" s="45"/>
      <c r="U29" s="46"/>
      <c r="V29" s="47"/>
      <c r="W29" s="45"/>
      <c r="X29" s="46"/>
      <c r="Y29" s="46"/>
      <c r="Z29" s="47"/>
      <c r="AA29" s="45"/>
      <c r="AB29" s="99"/>
      <c r="AC29" s="47"/>
      <c r="AD29" s="154"/>
      <c r="AE29" s="46"/>
      <c r="AF29" s="47"/>
      <c r="AG29" s="45"/>
      <c r="AH29" s="47"/>
      <c r="AI29" s="45"/>
      <c r="AJ29" s="46"/>
      <c r="AK29" s="47"/>
      <c r="AL29" s="45"/>
      <c r="AM29" s="46"/>
      <c r="AN29" s="47"/>
      <c r="AO29" s="48"/>
      <c r="AP29" s="45"/>
      <c r="AQ29" s="46"/>
      <c r="AR29" s="46"/>
      <c r="AS29" s="47"/>
      <c r="AT29" s="45"/>
      <c r="AU29" s="46"/>
      <c r="AV29" s="47"/>
      <c r="AW29" s="45"/>
      <c r="AX29" s="46"/>
      <c r="AY29" s="46"/>
      <c r="AZ29" s="46"/>
      <c r="BA29" s="46"/>
      <c r="BB29" s="46"/>
      <c r="BC29" s="47"/>
      <c r="BD29" s="45"/>
      <c r="BE29" s="46"/>
      <c r="BF29" s="47"/>
      <c r="BG29" s="99"/>
      <c r="BH29" s="154"/>
      <c r="BI29" s="46"/>
      <c r="BJ29" s="46"/>
      <c r="BK29" s="46"/>
      <c r="BL29" s="46"/>
      <c r="BM29" s="47"/>
      <c r="BN29" s="45"/>
      <c r="BO29" s="47"/>
      <c r="BP29" s="45"/>
      <c r="BQ29" s="46"/>
      <c r="BR29" s="46"/>
      <c r="BS29" s="47"/>
      <c r="BT29" s="45"/>
      <c r="BU29" s="47"/>
      <c r="BV29" s="118"/>
      <c r="BW29" s="118"/>
      <c r="BX29" s="48"/>
      <c r="BY29" s="113">
        <f>AVERAGEIF(B29:BX29,"&gt;1",B29:BX29)</f>
        <v>4.0999999999999996</v>
      </c>
    </row>
    <row r="30" spans="1:77" s="164" customFormat="1" ht="15.75" x14ac:dyDescent="0.25"/>
    <row r="31" spans="1:77" x14ac:dyDescent="0.25">
      <c r="B31" s="108"/>
      <c r="C31" s="108"/>
      <c r="D31" s="108"/>
      <c r="E31" s="108"/>
      <c r="F31" s="108"/>
      <c r="G31" s="108"/>
      <c r="I31" s="108"/>
      <c r="J31" s="108"/>
      <c r="L31" s="108"/>
      <c r="M31" s="108"/>
      <c r="N31" s="108"/>
      <c r="O31" s="108"/>
      <c r="P31" s="108"/>
      <c r="Q31" s="108"/>
      <c r="R31" s="108"/>
      <c r="S31" s="108"/>
      <c r="T31" s="108"/>
      <c r="V31" s="108"/>
      <c r="W31" s="108"/>
      <c r="X31" s="108"/>
      <c r="Y31" s="108"/>
      <c r="Z31" s="108"/>
      <c r="AA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</row>
    <row r="32" spans="1:77" x14ac:dyDescent="0.25">
      <c r="B32" s="108"/>
      <c r="C32" s="108"/>
      <c r="D32" s="108"/>
      <c r="E32" s="108"/>
      <c r="F32" s="108"/>
      <c r="G32" s="108"/>
      <c r="I32" s="108"/>
      <c r="J32" s="108"/>
      <c r="L32" s="108"/>
      <c r="M32" s="108"/>
      <c r="N32" s="108"/>
      <c r="O32" s="108"/>
      <c r="P32" s="108"/>
      <c r="Q32" s="108"/>
      <c r="R32" s="108"/>
      <c r="S32" s="108"/>
      <c r="T32" s="108"/>
      <c r="V32" s="108"/>
      <c r="W32" s="108"/>
      <c r="X32" s="108"/>
      <c r="Y32" s="108"/>
      <c r="Z32" s="108"/>
      <c r="AA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</row>
    <row r="33" spans="1:77" x14ac:dyDescent="0.25">
      <c r="B33" s="108"/>
      <c r="C33" s="108"/>
      <c r="D33" s="108"/>
      <c r="E33" s="108"/>
      <c r="F33" s="108"/>
      <c r="G33" s="108"/>
      <c r="I33" s="108"/>
      <c r="J33" s="108"/>
      <c r="L33" s="108"/>
      <c r="M33" s="108"/>
      <c r="N33" s="108"/>
      <c r="O33" s="108"/>
      <c r="P33" s="108"/>
      <c r="Q33" s="108"/>
      <c r="R33" s="108"/>
      <c r="S33" s="108"/>
      <c r="T33" s="108"/>
      <c r="V33" s="108"/>
      <c r="W33" s="108"/>
      <c r="X33" s="108"/>
      <c r="Y33" s="108"/>
      <c r="Z33" s="108"/>
      <c r="AA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</row>
    <row r="34" spans="1:77" x14ac:dyDescent="0.25">
      <c r="B34" s="108"/>
      <c r="C34" s="108"/>
      <c r="D34" s="108"/>
      <c r="E34" s="108"/>
      <c r="F34" s="108"/>
      <c r="G34" s="108"/>
      <c r="I34" s="108"/>
      <c r="J34" s="108"/>
      <c r="L34" s="108"/>
      <c r="M34" s="108"/>
      <c r="N34" s="108"/>
      <c r="O34" s="108"/>
      <c r="P34" s="108"/>
      <c r="Q34" s="108"/>
      <c r="R34" s="108"/>
      <c r="S34" s="108"/>
      <c r="T34" s="108"/>
      <c r="V34" s="108"/>
      <c r="W34" s="108"/>
      <c r="X34" s="108"/>
      <c r="Y34" s="108"/>
      <c r="Z34" s="108"/>
      <c r="AA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</row>
    <row r="35" spans="1:77" x14ac:dyDescent="0.25">
      <c r="B35" s="108"/>
      <c r="C35" s="108"/>
      <c r="D35" s="108"/>
      <c r="E35" s="108"/>
      <c r="F35" s="108"/>
      <c r="G35" s="108"/>
      <c r="I35" s="108"/>
      <c r="J35" s="108"/>
      <c r="L35" s="108"/>
      <c r="M35" s="108"/>
      <c r="N35" s="108"/>
      <c r="O35" s="108"/>
      <c r="P35" s="108"/>
      <c r="Q35" s="108"/>
      <c r="R35" s="108"/>
      <c r="S35" s="108"/>
      <c r="T35" s="108"/>
      <c r="V35" s="108"/>
      <c r="W35" s="108"/>
      <c r="X35" s="108"/>
      <c r="Y35" s="108"/>
      <c r="Z35" s="108"/>
      <c r="AA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</row>
    <row r="36" spans="1:77" x14ac:dyDescent="0.25">
      <c r="B36" s="108"/>
      <c r="C36" s="108"/>
      <c r="D36" s="108"/>
      <c r="E36" s="108"/>
      <c r="F36" s="108"/>
      <c r="G36" s="108"/>
      <c r="I36" s="108"/>
      <c r="J36" s="108"/>
      <c r="L36" s="108"/>
      <c r="M36" s="108"/>
      <c r="N36" s="108"/>
      <c r="O36" s="108"/>
      <c r="P36" s="108"/>
      <c r="Q36" s="108"/>
      <c r="R36" s="108"/>
      <c r="S36" s="108"/>
      <c r="T36" s="108"/>
      <c r="V36" s="108"/>
      <c r="W36" s="108"/>
      <c r="X36" s="108"/>
      <c r="Y36" s="108"/>
      <c r="Z36" s="108"/>
      <c r="AA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</row>
    <row r="37" spans="1:77" x14ac:dyDescent="0.25">
      <c r="B37" s="108"/>
      <c r="C37" s="108"/>
      <c r="D37" s="108"/>
      <c r="E37" s="108"/>
      <c r="F37" s="108"/>
      <c r="G37" s="108"/>
      <c r="I37" s="108"/>
      <c r="J37" s="108"/>
      <c r="L37" s="108"/>
      <c r="M37" s="108"/>
      <c r="N37" s="108"/>
      <c r="O37" s="108"/>
      <c r="P37" s="108"/>
      <c r="Q37" s="108"/>
      <c r="R37" s="108"/>
      <c r="S37" s="108"/>
      <c r="T37" s="108"/>
      <c r="V37" s="108"/>
      <c r="W37" s="108"/>
      <c r="X37" s="108"/>
      <c r="Y37" s="108"/>
      <c r="Z37" s="108"/>
      <c r="AA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</row>
    <row r="38" spans="1:77" x14ac:dyDescent="0.25">
      <c r="B38" s="108"/>
      <c r="C38" s="108"/>
      <c r="D38" s="108"/>
      <c r="E38" s="108"/>
      <c r="F38" s="108"/>
      <c r="G38" s="108"/>
      <c r="I38" s="108"/>
      <c r="J38" s="108"/>
      <c r="L38" s="108"/>
      <c r="M38" s="108"/>
      <c r="N38" s="108"/>
      <c r="O38" s="108"/>
      <c r="P38" s="108"/>
      <c r="Q38" s="108"/>
      <c r="R38" s="108"/>
      <c r="S38" s="108"/>
      <c r="T38" s="108"/>
      <c r="V38" s="108"/>
      <c r="W38" s="108"/>
      <c r="X38" s="108"/>
      <c r="Y38" s="108"/>
      <c r="Z38" s="108"/>
      <c r="AA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</row>
    <row r="42" spans="1:77" x14ac:dyDescent="0.25">
      <c r="A42" s="185"/>
    </row>
    <row r="43" spans="1:77" x14ac:dyDescent="0.25">
      <c r="A43" s="185"/>
    </row>
    <row r="44" spans="1:77" x14ac:dyDescent="0.25">
      <c r="A44" s="185"/>
    </row>
    <row r="45" spans="1:77" x14ac:dyDescent="0.25">
      <c r="A45" s="185"/>
    </row>
    <row r="46" spans="1:77" x14ac:dyDescent="0.25">
      <c r="A46" s="185"/>
    </row>
    <row r="47" spans="1:77" x14ac:dyDescent="0.25">
      <c r="A47" s="185"/>
    </row>
    <row r="48" spans="1:77" x14ac:dyDescent="0.25">
      <c r="A48" s="185"/>
    </row>
    <row r="49" spans="1:1" x14ac:dyDescent="0.25">
      <c r="A49" s="185"/>
    </row>
    <row r="50" spans="1:1" x14ac:dyDescent="0.25">
      <c r="A50" s="185"/>
    </row>
    <row r="51" spans="1:1" x14ac:dyDescent="0.25">
      <c r="A51" s="185"/>
    </row>
  </sheetData>
  <mergeCells count="47">
    <mergeCell ref="B1:M1"/>
    <mergeCell ref="B2:M2"/>
    <mergeCell ref="B3:E3"/>
    <mergeCell ref="B4:E4"/>
    <mergeCell ref="A6:A9"/>
    <mergeCell ref="B6:O6"/>
    <mergeCell ref="B7:I7"/>
    <mergeCell ref="J7:O7"/>
    <mergeCell ref="H8:I8"/>
    <mergeCell ref="M8:N8"/>
    <mergeCell ref="O8:O9"/>
    <mergeCell ref="P7:V7"/>
    <mergeCell ref="W7:AC7"/>
    <mergeCell ref="AD7:AH7"/>
    <mergeCell ref="P6:AC6"/>
    <mergeCell ref="AD6:AO6"/>
    <mergeCell ref="AP6:BG6"/>
    <mergeCell ref="BH6:BX6"/>
    <mergeCell ref="BY6:BY9"/>
    <mergeCell ref="B8:G8"/>
    <mergeCell ref="J8:L8"/>
    <mergeCell ref="P8:S8"/>
    <mergeCell ref="T8:V8"/>
    <mergeCell ref="AI7:AO7"/>
    <mergeCell ref="AP7:AV7"/>
    <mergeCell ref="AW7:BG7"/>
    <mergeCell ref="BH7:BO7"/>
    <mergeCell ref="BP7:BX7"/>
    <mergeCell ref="BG8:BG9"/>
    <mergeCell ref="W8:Z8"/>
    <mergeCell ref="AA8:AC8"/>
    <mergeCell ref="AD8:AF8"/>
    <mergeCell ref="AG8:AH8"/>
    <mergeCell ref="AI8:AK8"/>
    <mergeCell ref="AP8:AS8"/>
    <mergeCell ref="AT8:AV8"/>
    <mergeCell ref="AL8:AN8"/>
    <mergeCell ref="AO8:AO9"/>
    <mergeCell ref="AW8:BC8"/>
    <mergeCell ref="BD8:BF8"/>
    <mergeCell ref="BX8:BX9"/>
    <mergeCell ref="BH8:BM8"/>
    <mergeCell ref="BN8:BO8"/>
    <mergeCell ref="BP8:BS8"/>
    <mergeCell ref="BT8:BU8"/>
    <mergeCell ref="BV8:BV9"/>
    <mergeCell ref="BW8:BW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0"/>
  <sheetViews>
    <sheetView topLeftCell="A4" workbookViewId="0">
      <pane xSplit="1" ySplit="6" topLeftCell="B16" activePane="bottomRight" state="frozen"/>
      <selection activeCell="A4" sqref="A4"/>
      <selection pane="topRight" activeCell="B4" sqref="B4"/>
      <selection pane="bottomLeft" activeCell="A10" sqref="A10"/>
      <selection pane="bottomRight" activeCell="A4" sqref="A1:A1048576"/>
    </sheetView>
  </sheetViews>
  <sheetFormatPr defaultRowHeight="15" x14ac:dyDescent="0.25"/>
  <cols>
    <col min="1" max="1" width="28.5703125" customWidth="1"/>
    <col min="2" max="3" width="6" customWidth="1"/>
    <col min="4" max="5" width="5.85546875" customWidth="1"/>
    <col min="6" max="6" width="4.28515625" customWidth="1"/>
    <col min="7" max="7" width="5.140625" customWidth="1"/>
    <col min="8" max="8" width="8.28515625" customWidth="1"/>
    <col min="9" max="9" width="4.5703125" customWidth="1"/>
    <col min="10" max="10" width="6.28515625" customWidth="1"/>
    <col min="11" max="11" width="4.5703125" customWidth="1"/>
    <col min="12" max="12" width="5" style="209" customWidth="1"/>
    <col min="13" max="13" width="6.5703125" customWidth="1"/>
    <col min="14" max="14" width="3.85546875" customWidth="1"/>
    <col min="15" max="15" width="9.28515625" customWidth="1"/>
    <col min="16" max="16" width="5.5703125" customWidth="1"/>
    <col min="17" max="17" width="6.42578125" customWidth="1"/>
    <col min="18" max="18" width="4.7109375" customWidth="1"/>
    <col min="19" max="19" width="5" customWidth="1"/>
    <col min="20" max="20" width="4.7109375" customWidth="1"/>
    <col min="21" max="21" width="7.7109375" style="133" customWidth="1"/>
    <col min="22" max="22" width="5.5703125" customWidth="1"/>
    <col min="23" max="23" width="4.7109375" customWidth="1"/>
    <col min="24" max="24" width="5.42578125" customWidth="1"/>
    <col min="25" max="25" width="8.140625" customWidth="1"/>
    <col min="26" max="26" width="4.7109375" customWidth="1"/>
    <col min="27" max="27" width="5.140625" style="209" customWidth="1"/>
    <col min="28" max="28" width="5.140625" customWidth="1"/>
    <col min="29" max="29" width="5.7109375" customWidth="1"/>
    <col min="30" max="30" width="5" customWidth="1"/>
    <col min="31" max="31" width="5.42578125" customWidth="1"/>
    <col min="32" max="32" width="5.5703125" customWidth="1"/>
    <col min="33" max="33" width="4.7109375" customWidth="1"/>
    <col min="35" max="44" width="5.7109375" customWidth="1"/>
    <col min="45" max="47" width="5.7109375" style="209" customWidth="1"/>
    <col min="48" max="83" width="5.7109375" customWidth="1"/>
  </cols>
  <sheetData>
    <row r="1" spans="1:87" ht="18.75" x14ac:dyDescent="0.3">
      <c r="A1" s="84" t="s">
        <v>0</v>
      </c>
      <c r="B1" s="327" t="s">
        <v>61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ht="18.75" x14ac:dyDescent="0.3">
      <c r="A2" s="85" t="s">
        <v>2</v>
      </c>
      <c r="B2" s="345" t="s">
        <v>62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10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1:87" ht="18.75" x14ac:dyDescent="0.3">
      <c r="A3" s="84" t="s">
        <v>4</v>
      </c>
      <c r="B3" s="327" t="s">
        <v>266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87" ht="18.75" x14ac:dyDescent="0.3">
      <c r="A4" s="84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87" ht="19.5" thickBot="1" x14ac:dyDescent="0.35">
      <c r="A5" s="8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1:87" ht="16.5" thickBot="1" x14ac:dyDescent="0.3">
      <c r="A6" s="348" t="s">
        <v>6</v>
      </c>
      <c r="B6" s="294" t="s">
        <v>7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306" t="s">
        <v>8</v>
      </c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8"/>
      <c r="AG6" s="308"/>
      <c r="AH6" s="35"/>
      <c r="AI6" s="318" t="s">
        <v>9</v>
      </c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1"/>
      <c r="AZ6" s="355" t="s">
        <v>36</v>
      </c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18" t="s">
        <v>70</v>
      </c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57"/>
      <c r="CH6" s="358"/>
      <c r="CI6" s="313" t="s">
        <v>10</v>
      </c>
    </row>
    <row r="7" spans="1:87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9"/>
      <c r="I7" s="317" t="s">
        <v>12</v>
      </c>
      <c r="J7" s="307"/>
      <c r="K7" s="307"/>
      <c r="L7" s="307"/>
      <c r="M7" s="307"/>
      <c r="N7" s="307"/>
      <c r="O7" s="307"/>
      <c r="P7" s="307"/>
      <c r="Q7" s="307"/>
      <c r="R7" s="306" t="s">
        <v>13</v>
      </c>
      <c r="S7" s="307"/>
      <c r="T7" s="307"/>
      <c r="U7" s="307"/>
      <c r="V7" s="307"/>
      <c r="W7" s="307"/>
      <c r="X7" s="307"/>
      <c r="Y7" s="309"/>
      <c r="Z7" s="306" t="s">
        <v>14</v>
      </c>
      <c r="AA7" s="317"/>
      <c r="AB7" s="307"/>
      <c r="AC7" s="307"/>
      <c r="AD7" s="307"/>
      <c r="AE7" s="307"/>
      <c r="AF7" s="308"/>
      <c r="AG7" s="309"/>
      <c r="AH7" s="36"/>
      <c r="AI7" s="306" t="s">
        <v>15</v>
      </c>
      <c r="AJ7" s="307"/>
      <c r="AK7" s="307"/>
      <c r="AL7" s="307"/>
      <c r="AM7" s="307"/>
      <c r="AN7" s="307"/>
      <c r="AO7" s="309"/>
      <c r="AP7" s="306" t="s">
        <v>16</v>
      </c>
      <c r="AQ7" s="307"/>
      <c r="AR7" s="307"/>
      <c r="AS7" s="307"/>
      <c r="AT7" s="307"/>
      <c r="AU7" s="307"/>
      <c r="AV7" s="307"/>
      <c r="AW7" s="307"/>
      <c r="AX7" s="307"/>
      <c r="AY7" s="309"/>
      <c r="AZ7" s="294" t="s">
        <v>17</v>
      </c>
      <c r="BA7" s="295"/>
      <c r="BB7" s="295"/>
      <c r="BC7" s="295"/>
      <c r="BD7" s="295"/>
      <c r="BE7" s="295"/>
      <c r="BF7" s="295"/>
      <c r="BG7" s="294" t="s">
        <v>18</v>
      </c>
      <c r="BH7" s="298"/>
      <c r="BI7" s="298"/>
      <c r="BJ7" s="298"/>
      <c r="BK7" s="298"/>
      <c r="BL7" s="298"/>
      <c r="BM7" s="298"/>
      <c r="BN7" s="298"/>
      <c r="BO7" s="298"/>
      <c r="BP7" s="298"/>
      <c r="BQ7" s="299"/>
      <c r="BR7" s="318" t="s">
        <v>19</v>
      </c>
      <c r="BS7" s="319"/>
      <c r="BT7" s="319"/>
      <c r="BU7" s="319"/>
      <c r="BV7" s="319"/>
      <c r="BW7" s="319"/>
      <c r="BX7" s="319"/>
      <c r="BY7" s="319"/>
      <c r="BZ7" s="308" t="s">
        <v>42</v>
      </c>
      <c r="CA7" s="298"/>
      <c r="CB7" s="298"/>
      <c r="CC7" s="298"/>
      <c r="CD7" s="298"/>
      <c r="CE7" s="298"/>
      <c r="CF7" s="298"/>
      <c r="CG7" s="298"/>
      <c r="CH7" s="320"/>
      <c r="CI7" s="314"/>
    </row>
    <row r="8" spans="1:87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22</v>
      </c>
      <c r="H8" s="310"/>
      <c r="I8" s="317" t="s">
        <v>21</v>
      </c>
      <c r="J8" s="307"/>
      <c r="K8" s="307"/>
      <c r="L8" s="307"/>
      <c r="M8" s="307"/>
      <c r="N8" s="307"/>
      <c r="O8" s="306" t="s">
        <v>23</v>
      </c>
      <c r="P8" s="317"/>
      <c r="Q8" s="307"/>
      <c r="R8" s="306" t="s">
        <v>21</v>
      </c>
      <c r="S8" s="307"/>
      <c r="T8" s="307"/>
      <c r="U8" s="308"/>
      <c r="V8" s="308"/>
      <c r="W8" s="306" t="s">
        <v>22</v>
      </c>
      <c r="X8" s="307"/>
      <c r="Y8" s="309"/>
      <c r="Z8" s="306" t="s">
        <v>21</v>
      </c>
      <c r="AA8" s="317"/>
      <c r="AB8" s="307"/>
      <c r="AC8" s="307"/>
      <c r="AD8" s="306" t="s">
        <v>22</v>
      </c>
      <c r="AE8" s="321"/>
      <c r="AF8" s="322"/>
      <c r="AG8" s="322"/>
      <c r="AH8" s="339" t="s">
        <v>374</v>
      </c>
      <c r="AI8" s="306" t="s">
        <v>21</v>
      </c>
      <c r="AJ8" s="307"/>
      <c r="AK8" s="307"/>
      <c r="AL8" s="308"/>
      <c r="AM8" s="306" t="s">
        <v>22</v>
      </c>
      <c r="AN8" s="307"/>
      <c r="AO8" s="309"/>
      <c r="AP8" s="294" t="s">
        <v>21</v>
      </c>
      <c r="AQ8" s="295"/>
      <c r="AR8" s="295"/>
      <c r="AS8" s="295"/>
      <c r="AT8" s="295"/>
      <c r="AU8" s="295"/>
      <c r="AV8" s="295"/>
      <c r="AW8" s="294" t="s">
        <v>22</v>
      </c>
      <c r="AX8" s="299"/>
      <c r="AY8" s="337" t="s">
        <v>497</v>
      </c>
      <c r="AZ8" s="334"/>
      <c r="BA8" s="335"/>
      <c r="BB8" s="335"/>
      <c r="BC8" s="335"/>
      <c r="BD8" s="296"/>
      <c r="BE8" s="297"/>
      <c r="BF8" s="297"/>
      <c r="BG8" s="294"/>
      <c r="BH8" s="298"/>
      <c r="BI8" s="298"/>
      <c r="BJ8" s="298"/>
      <c r="BK8" s="298"/>
      <c r="BL8" s="298"/>
      <c r="BM8" s="299"/>
      <c r="BN8" s="294"/>
      <c r="BO8" s="298"/>
      <c r="BP8" s="298"/>
      <c r="BQ8" s="332"/>
      <c r="BR8" s="306" t="s">
        <v>21</v>
      </c>
      <c r="BS8" s="307"/>
      <c r="BT8" s="307"/>
      <c r="BU8" s="307"/>
      <c r="BV8" s="307"/>
      <c r="BW8" s="308"/>
      <c r="BX8" s="306" t="s">
        <v>22</v>
      </c>
      <c r="BY8" s="309"/>
      <c r="BZ8" s="295" t="s">
        <v>21</v>
      </c>
      <c r="CA8" s="295"/>
      <c r="CB8" s="295"/>
      <c r="CC8" s="310"/>
      <c r="CD8" s="295" t="s">
        <v>22</v>
      </c>
      <c r="CE8" s="298"/>
      <c r="CF8" s="311" t="s">
        <v>24</v>
      </c>
      <c r="CG8" s="351" t="s">
        <v>25</v>
      </c>
      <c r="CH8" s="311" t="s">
        <v>26</v>
      </c>
      <c r="CI8" s="315"/>
    </row>
    <row r="9" spans="1:87" ht="106.5" customHeight="1" thickBot="1" x14ac:dyDescent="0.3">
      <c r="A9" s="350"/>
      <c r="B9" s="5" t="s">
        <v>27</v>
      </c>
      <c r="C9" s="203" t="s">
        <v>297</v>
      </c>
      <c r="D9" s="7" t="s">
        <v>64</v>
      </c>
      <c r="E9" s="7" t="s">
        <v>63</v>
      </c>
      <c r="F9" s="8" t="s">
        <v>28</v>
      </c>
      <c r="G9" s="9" t="s">
        <v>31</v>
      </c>
      <c r="H9" s="122" t="s">
        <v>102</v>
      </c>
      <c r="I9" s="9" t="s">
        <v>27</v>
      </c>
      <c r="J9" s="7" t="s">
        <v>33</v>
      </c>
      <c r="K9" s="7" t="s">
        <v>29</v>
      </c>
      <c r="L9" s="6" t="s">
        <v>302</v>
      </c>
      <c r="M9" s="6" t="s">
        <v>49</v>
      </c>
      <c r="N9" s="6" t="s">
        <v>28</v>
      </c>
      <c r="O9" s="5" t="s">
        <v>303</v>
      </c>
      <c r="P9" s="9" t="s">
        <v>65</v>
      </c>
      <c r="Q9" s="7" t="s">
        <v>28</v>
      </c>
      <c r="R9" s="5" t="s">
        <v>27</v>
      </c>
      <c r="S9" s="7" t="s">
        <v>366</v>
      </c>
      <c r="T9" s="7" t="s">
        <v>368</v>
      </c>
      <c r="U9" s="10" t="s">
        <v>369</v>
      </c>
      <c r="V9" s="8" t="s">
        <v>370</v>
      </c>
      <c r="W9" s="9" t="s">
        <v>304</v>
      </c>
      <c r="X9" s="7" t="s">
        <v>364</v>
      </c>
      <c r="Y9" s="8" t="s">
        <v>372</v>
      </c>
      <c r="Z9" s="9" t="s">
        <v>367</v>
      </c>
      <c r="AA9" s="9" t="s">
        <v>307</v>
      </c>
      <c r="AB9" s="7" t="s">
        <v>309</v>
      </c>
      <c r="AC9" s="8" t="s">
        <v>373</v>
      </c>
      <c r="AD9" s="9" t="s">
        <v>27</v>
      </c>
      <c r="AE9" s="7" t="s">
        <v>365</v>
      </c>
      <c r="AF9" s="10" t="s">
        <v>368</v>
      </c>
      <c r="AG9" s="8" t="s">
        <v>371</v>
      </c>
      <c r="AH9" s="354"/>
      <c r="AI9" s="5" t="s">
        <v>318</v>
      </c>
      <c r="AJ9" s="7" t="s">
        <v>485</v>
      </c>
      <c r="AK9" s="7" t="s">
        <v>487</v>
      </c>
      <c r="AL9" s="8" t="s">
        <v>488</v>
      </c>
      <c r="AM9" s="9" t="s">
        <v>483</v>
      </c>
      <c r="AN9" s="7" t="s">
        <v>484</v>
      </c>
      <c r="AO9" s="8" t="s">
        <v>486</v>
      </c>
      <c r="AP9" s="9" t="s">
        <v>489</v>
      </c>
      <c r="AQ9" s="7" t="s">
        <v>436</v>
      </c>
      <c r="AR9" s="7" t="s">
        <v>490</v>
      </c>
      <c r="AS9" s="10" t="s">
        <v>492</v>
      </c>
      <c r="AT9" s="10" t="s">
        <v>493</v>
      </c>
      <c r="AU9" s="10" t="s">
        <v>496</v>
      </c>
      <c r="AV9" s="8" t="s">
        <v>491</v>
      </c>
      <c r="AW9" s="9" t="s">
        <v>494</v>
      </c>
      <c r="AX9" s="8" t="s">
        <v>495</v>
      </c>
      <c r="AY9" s="340"/>
      <c r="AZ9" s="5"/>
      <c r="BA9" s="7"/>
      <c r="BB9" s="7"/>
      <c r="BC9" s="8"/>
      <c r="BD9" s="11"/>
      <c r="BE9" s="10"/>
      <c r="BF9" s="7"/>
      <c r="BG9" s="10"/>
      <c r="BH9" s="10"/>
      <c r="BI9" s="10"/>
      <c r="BJ9" s="10"/>
      <c r="BK9" s="10"/>
      <c r="BL9" s="10"/>
      <c r="BM9" s="8"/>
      <c r="BN9" s="5"/>
      <c r="BO9" s="12"/>
      <c r="BP9" s="10"/>
      <c r="BQ9" s="333"/>
      <c r="BR9" s="5"/>
      <c r="BS9" s="7"/>
      <c r="BT9" s="7"/>
      <c r="BU9" s="7"/>
      <c r="BV9" s="7"/>
      <c r="BW9" s="10"/>
      <c r="BX9" s="5"/>
      <c r="BY9" s="8"/>
      <c r="BZ9" s="9"/>
      <c r="CA9" s="7"/>
      <c r="CB9" s="7"/>
      <c r="CC9" s="8"/>
      <c r="CD9" s="9"/>
      <c r="CE9" s="8"/>
      <c r="CF9" s="303"/>
      <c r="CG9" s="352"/>
      <c r="CH9" s="312"/>
      <c r="CI9" s="316"/>
    </row>
    <row r="10" spans="1:87" s="95" customFormat="1" ht="15.75" x14ac:dyDescent="0.25">
      <c r="A10" s="208" t="s">
        <v>267</v>
      </c>
      <c r="B10" s="204" t="s">
        <v>301</v>
      </c>
      <c r="C10" s="190">
        <v>3</v>
      </c>
      <c r="D10" s="19" t="s">
        <v>301</v>
      </c>
      <c r="E10" s="17" t="s">
        <v>301</v>
      </c>
      <c r="F10" s="191">
        <v>3</v>
      </c>
      <c r="G10" s="19">
        <v>4</v>
      </c>
      <c r="H10" s="191">
        <v>5</v>
      </c>
      <c r="I10" s="19" t="s">
        <v>301</v>
      </c>
      <c r="J10" s="80" t="s">
        <v>301</v>
      </c>
      <c r="K10" s="192" t="s">
        <v>301</v>
      </c>
      <c r="L10" s="17" t="s">
        <v>301</v>
      </c>
      <c r="M10" s="17">
        <v>4</v>
      </c>
      <c r="N10" s="191" t="s">
        <v>301</v>
      </c>
      <c r="O10" s="19">
        <v>4</v>
      </c>
      <c r="P10" s="193">
        <v>4</v>
      </c>
      <c r="Q10" s="191">
        <v>3</v>
      </c>
      <c r="R10" s="194" t="s">
        <v>301</v>
      </c>
      <c r="S10" s="192">
        <v>3</v>
      </c>
      <c r="T10" s="19" t="s">
        <v>301</v>
      </c>
      <c r="U10" s="20" t="s">
        <v>301</v>
      </c>
      <c r="V10" s="18" t="s">
        <v>301</v>
      </c>
      <c r="W10" s="19">
        <v>4</v>
      </c>
      <c r="X10" s="193">
        <v>4</v>
      </c>
      <c r="Y10" s="191">
        <v>4</v>
      </c>
      <c r="Z10" s="19" t="s">
        <v>301</v>
      </c>
      <c r="AA10" s="20" t="s">
        <v>301</v>
      </c>
      <c r="AB10" s="193" t="s">
        <v>301</v>
      </c>
      <c r="AC10" s="191" t="s">
        <v>301</v>
      </c>
      <c r="AD10" s="19">
        <v>3</v>
      </c>
      <c r="AE10" s="17">
        <v>3</v>
      </c>
      <c r="AF10" s="17">
        <v>3</v>
      </c>
      <c r="AG10" s="191">
        <v>3</v>
      </c>
      <c r="AH10" s="20">
        <v>5</v>
      </c>
      <c r="AI10" s="21"/>
      <c r="AJ10" s="17">
        <v>3</v>
      </c>
      <c r="AK10" s="17" t="s">
        <v>301</v>
      </c>
      <c r="AL10" s="18" t="s">
        <v>301</v>
      </c>
      <c r="AM10" s="19"/>
      <c r="AN10" s="17">
        <v>3</v>
      </c>
      <c r="AO10" s="18">
        <v>3</v>
      </c>
      <c r="AP10" s="19"/>
      <c r="AQ10" s="17"/>
      <c r="AR10" s="17"/>
      <c r="AS10" s="17"/>
      <c r="AT10" s="17"/>
      <c r="AU10" s="17"/>
      <c r="AV10" s="18"/>
      <c r="AW10" s="19"/>
      <c r="AX10" s="18"/>
      <c r="AY10" s="20"/>
      <c r="AZ10" s="21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91"/>
      <c r="CH10" s="195"/>
      <c r="CI10" s="196"/>
    </row>
    <row r="11" spans="1:87" s="283" customFormat="1" ht="15.75" x14ac:dyDescent="0.25">
      <c r="A11" s="272">
        <v>1221670</v>
      </c>
      <c r="B11" s="273" t="s">
        <v>301</v>
      </c>
      <c r="C11" s="274"/>
      <c r="D11" s="275" t="s">
        <v>301</v>
      </c>
      <c r="E11" s="276"/>
      <c r="F11" s="277"/>
      <c r="G11" s="275">
        <v>5</v>
      </c>
      <c r="H11" s="277">
        <v>3</v>
      </c>
      <c r="I11" s="275" t="s">
        <v>301</v>
      </c>
      <c r="J11" s="278" t="s">
        <v>301</v>
      </c>
      <c r="K11" s="276"/>
      <c r="L11" s="276" t="s">
        <v>301</v>
      </c>
      <c r="M11" s="276"/>
      <c r="N11" s="277"/>
      <c r="O11" s="275">
        <v>3</v>
      </c>
      <c r="P11" s="278"/>
      <c r="Q11" s="277"/>
      <c r="R11" s="279" t="s">
        <v>301</v>
      </c>
      <c r="S11" s="276"/>
      <c r="T11" s="275" t="s">
        <v>301</v>
      </c>
      <c r="U11" s="279" t="s">
        <v>301</v>
      </c>
      <c r="V11" s="277" t="s">
        <v>301</v>
      </c>
      <c r="W11" s="275">
        <v>3</v>
      </c>
      <c r="X11" s="278">
        <v>3</v>
      </c>
      <c r="Y11" s="277">
        <v>3</v>
      </c>
      <c r="Z11" s="275"/>
      <c r="AA11" s="279" t="s">
        <v>301</v>
      </c>
      <c r="AB11" s="278" t="s">
        <v>301</v>
      </c>
      <c r="AC11" s="277"/>
      <c r="AD11" s="275">
        <v>3</v>
      </c>
      <c r="AE11" s="276">
        <v>3</v>
      </c>
      <c r="AF11" s="276"/>
      <c r="AG11" s="277"/>
      <c r="AH11" s="279">
        <v>4</v>
      </c>
      <c r="AI11" s="280"/>
      <c r="AJ11" s="276"/>
      <c r="AK11" s="276"/>
      <c r="AL11" s="277"/>
      <c r="AM11" s="275"/>
      <c r="AN11" s="276"/>
      <c r="AO11" s="277"/>
      <c r="AP11" s="275"/>
      <c r="AQ11" s="276"/>
      <c r="AR11" s="276"/>
      <c r="AS11" s="276"/>
      <c r="AT11" s="276"/>
      <c r="AU11" s="276"/>
      <c r="AV11" s="277"/>
      <c r="AW11" s="275"/>
      <c r="AX11" s="277"/>
      <c r="AY11" s="279"/>
      <c r="AZ11" s="280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7"/>
      <c r="CH11" s="281"/>
      <c r="CI11" s="282"/>
    </row>
    <row r="12" spans="1:87" s="95" customFormat="1" ht="15.75" x14ac:dyDescent="0.25">
      <c r="A12" s="224">
        <v>1221644</v>
      </c>
      <c r="B12" s="213" t="s">
        <v>301</v>
      </c>
      <c r="C12" s="214">
        <v>4</v>
      </c>
      <c r="D12" s="19" t="s">
        <v>301</v>
      </c>
      <c r="E12" s="17" t="s">
        <v>301</v>
      </c>
      <c r="F12" s="18">
        <v>3</v>
      </c>
      <c r="G12" s="19">
        <v>4</v>
      </c>
      <c r="H12" s="18">
        <v>3</v>
      </c>
      <c r="I12" s="19" t="s">
        <v>301</v>
      </c>
      <c r="J12" s="80" t="s">
        <v>301</v>
      </c>
      <c r="K12" s="17" t="s">
        <v>301</v>
      </c>
      <c r="L12" s="17" t="s">
        <v>301</v>
      </c>
      <c r="M12" s="17">
        <v>4</v>
      </c>
      <c r="N12" s="18" t="s">
        <v>301</v>
      </c>
      <c r="O12" s="19">
        <v>3</v>
      </c>
      <c r="P12" s="80">
        <v>3</v>
      </c>
      <c r="Q12" s="18">
        <v>3</v>
      </c>
      <c r="R12" s="20" t="s">
        <v>301</v>
      </c>
      <c r="S12" s="17">
        <v>3</v>
      </c>
      <c r="T12" s="19" t="s">
        <v>301</v>
      </c>
      <c r="U12" s="20" t="s">
        <v>301</v>
      </c>
      <c r="V12" s="18" t="s">
        <v>301</v>
      </c>
      <c r="W12" s="19">
        <v>5</v>
      </c>
      <c r="X12" s="80">
        <v>3</v>
      </c>
      <c r="Y12" s="18">
        <v>3</v>
      </c>
      <c r="Z12" s="19">
        <v>3</v>
      </c>
      <c r="AA12" s="20" t="s">
        <v>301</v>
      </c>
      <c r="AB12" s="80"/>
      <c r="AC12" s="18" t="s">
        <v>301</v>
      </c>
      <c r="AD12" s="19">
        <v>3</v>
      </c>
      <c r="AE12" s="17"/>
      <c r="AF12" s="17">
        <v>3</v>
      </c>
      <c r="AG12" s="18">
        <v>3</v>
      </c>
      <c r="AH12" s="20">
        <v>3</v>
      </c>
      <c r="AI12" s="21"/>
      <c r="AJ12" s="17"/>
      <c r="AK12" s="17"/>
      <c r="AL12" s="18"/>
      <c r="AM12" s="19"/>
      <c r="AN12" s="17"/>
      <c r="AO12" s="18"/>
      <c r="AP12" s="19"/>
      <c r="AQ12" s="17"/>
      <c r="AR12" s="17"/>
      <c r="AS12" s="17"/>
      <c r="AT12" s="17"/>
      <c r="AU12" s="17"/>
      <c r="AV12" s="18"/>
      <c r="AW12" s="19"/>
      <c r="AX12" s="18"/>
      <c r="AY12" s="20"/>
      <c r="AZ12" s="21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8"/>
      <c r="CH12" s="215"/>
      <c r="CI12" s="216"/>
    </row>
    <row r="13" spans="1:87" s="95" customFormat="1" ht="15.75" x14ac:dyDescent="0.25">
      <c r="A13" s="224">
        <v>1221631</v>
      </c>
      <c r="B13" s="213" t="s">
        <v>301</v>
      </c>
      <c r="C13" s="214">
        <v>4</v>
      </c>
      <c r="D13" s="19" t="s">
        <v>301</v>
      </c>
      <c r="E13" s="17" t="s">
        <v>301</v>
      </c>
      <c r="F13" s="18">
        <v>3</v>
      </c>
      <c r="G13" s="19">
        <v>4</v>
      </c>
      <c r="H13" s="18">
        <v>4</v>
      </c>
      <c r="I13" s="19" t="s">
        <v>301</v>
      </c>
      <c r="J13" s="80" t="s">
        <v>301</v>
      </c>
      <c r="K13" s="17" t="s">
        <v>301</v>
      </c>
      <c r="L13" s="17" t="s">
        <v>301</v>
      </c>
      <c r="M13" s="17">
        <v>4</v>
      </c>
      <c r="N13" s="18" t="s">
        <v>301</v>
      </c>
      <c r="O13" s="19">
        <v>4</v>
      </c>
      <c r="P13" s="80">
        <v>3</v>
      </c>
      <c r="Q13" s="18">
        <v>3</v>
      </c>
      <c r="R13" s="20" t="s">
        <v>301</v>
      </c>
      <c r="S13" s="17">
        <v>4</v>
      </c>
      <c r="T13" s="19" t="s">
        <v>301</v>
      </c>
      <c r="U13" s="20" t="s">
        <v>301</v>
      </c>
      <c r="V13" s="18" t="s">
        <v>301</v>
      </c>
      <c r="W13" s="19">
        <v>4</v>
      </c>
      <c r="X13" s="80">
        <v>3</v>
      </c>
      <c r="Y13" s="18">
        <v>3</v>
      </c>
      <c r="Z13" s="19">
        <v>4</v>
      </c>
      <c r="AA13" s="20" t="s">
        <v>301</v>
      </c>
      <c r="AB13" s="80" t="s">
        <v>301</v>
      </c>
      <c r="AC13" s="18"/>
      <c r="AD13" s="19"/>
      <c r="AE13" s="17"/>
      <c r="AF13" s="17"/>
      <c r="AG13" s="18"/>
      <c r="AH13" s="20">
        <v>4</v>
      </c>
      <c r="AI13" s="21"/>
      <c r="AJ13" s="17"/>
      <c r="AK13" s="17"/>
      <c r="AL13" s="18"/>
      <c r="AM13" s="19"/>
      <c r="AN13" s="17"/>
      <c r="AO13" s="18"/>
      <c r="AP13" s="19"/>
      <c r="AQ13" s="17"/>
      <c r="AR13" s="17"/>
      <c r="AS13" s="17"/>
      <c r="AT13" s="17"/>
      <c r="AU13" s="17"/>
      <c r="AV13" s="18"/>
      <c r="AW13" s="19"/>
      <c r="AX13" s="18"/>
      <c r="AY13" s="20"/>
      <c r="AZ13" s="21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8"/>
      <c r="CH13" s="215"/>
      <c r="CI13" s="216"/>
    </row>
    <row r="14" spans="1:87" s="95" customFormat="1" ht="15.75" x14ac:dyDescent="0.25">
      <c r="A14" s="206" t="s">
        <v>268</v>
      </c>
      <c r="B14" s="205" t="s">
        <v>301</v>
      </c>
      <c r="C14" s="197">
        <v>4</v>
      </c>
      <c r="D14" s="25" t="s">
        <v>301</v>
      </c>
      <c r="E14" s="25" t="s">
        <v>301</v>
      </c>
      <c r="F14" s="26">
        <v>3</v>
      </c>
      <c r="G14" s="27">
        <v>5</v>
      </c>
      <c r="H14" s="26">
        <v>3</v>
      </c>
      <c r="I14" s="27" t="s">
        <v>301</v>
      </c>
      <c r="J14" s="25" t="s">
        <v>301</v>
      </c>
      <c r="K14" s="25" t="s">
        <v>301</v>
      </c>
      <c r="L14" s="25" t="s">
        <v>301</v>
      </c>
      <c r="M14" s="25">
        <v>4</v>
      </c>
      <c r="N14" s="26" t="s">
        <v>301</v>
      </c>
      <c r="O14" s="27">
        <v>3</v>
      </c>
      <c r="P14" s="25">
        <v>3</v>
      </c>
      <c r="Q14" s="26">
        <v>3</v>
      </c>
      <c r="R14" s="27" t="s">
        <v>301</v>
      </c>
      <c r="S14" s="25">
        <v>4</v>
      </c>
      <c r="T14" s="25" t="s">
        <v>301</v>
      </c>
      <c r="U14" s="81" t="s">
        <v>301</v>
      </c>
      <c r="V14" s="26" t="s">
        <v>301</v>
      </c>
      <c r="W14" s="27">
        <v>4</v>
      </c>
      <c r="X14" s="25">
        <v>3</v>
      </c>
      <c r="Y14" s="26">
        <v>3</v>
      </c>
      <c r="Z14" s="27">
        <v>3</v>
      </c>
      <c r="AA14" s="27" t="s">
        <v>301</v>
      </c>
      <c r="AB14" s="25" t="s">
        <v>301</v>
      </c>
      <c r="AC14" s="26" t="s">
        <v>301</v>
      </c>
      <c r="AD14" s="27">
        <v>3</v>
      </c>
      <c r="AE14" s="25">
        <v>3</v>
      </c>
      <c r="AF14" s="25">
        <v>3</v>
      </c>
      <c r="AG14" s="26">
        <v>3</v>
      </c>
      <c r="AH14" s="28">
        <v>3</v>
      </c>
      <c r="AI14" s="29">
        <v>3</v>
      </c>
      <c r="AJ14" s="25">
        <v>3</v>
      </c>
      <c r="AK14" s="25" t="s">
        <v>301</v>
      </c>
      <c r="AL14" s="26" t="s">
        <v>301</v>
      </c>
      <c r="AM14" s="27">
        <v>3</v>
      </c>
      <c r="AN14" s="25">
        <v>3</v>
      </c>
      <c r="AO14" s="26">
        <v>3</v>
      </c>
      <c r="AP14" s="27"/>
      <c r="AQ14" s="25"/>
      <c r="AR14" s="25"/>
      <c r="AS14" s="25"/>
      <c r="AT14" s="25"/>
      <c r="AU14" s="25"/>
      <c r="AV14" s="26"/>
      <c r="AW14" s="27"/>
      <c r="AX14" s="26"/>
      <c r="AY14" s="28"/>
      <c r="AZ14" s="29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6"/>
      <c r="CH14" s="198"/>
      <c r="CI14" s="199"/>
    </row>
    <row r="15" spans="1:87" s="95" customFormat="1" ht="15" customHeight="1" x14ac:dyDescent="0.25">
      <c r="A15" s="206" t="s">
        <v>269</v>
      </c>
      <c r="B15" s="205" t="s">
        <v>301</v>
      </c>
      <c r="C15" s="197">
        <v>4</v>
      </c>
      <c r="D15" s="25" t="s">
        <v>301</v>
      </c>
      <c r="E15" s="25" t="s">
        <v>301</v>
      </c>
      <c r="F15" s="26">
        <v>3</v>
      </c>
      <c r="G15" s="27">
        <v>4</v>
      </c>
      <c r="H15" s="26">
        <v>3</v>
      </c>
      <c r="I15" s="27" t="s">
        <v>301</v>
      </c>
      <c r="J15" s="25" t="s">
        <v>301</v>
      </c>
      <c r="K15" s="25" t="s">
        <v>301</v>
      </c>
      <c r="L15" s="25" t="s">
        <v>301</v>
      </c>
      <c r="M15" s="25">
        <v>5</v>
      </c>
      <c r="N15" s="26" t="s">
        <v>301</v>
      </c>
      <c r="O15" s="27">
        <v>4</v>
      </c>
      <c r="P15" s="25">
        <v>4</v>
      </c>
      <c r="Q15" s="26">
        <v>4</v>
      </c>
      <c r="R15" s="27" t="s">
        <v>301</v>
      </c>
      <c r="S15" s="25">
        <v>4</v>
      </c>
      <c r="T15" s="25" t="s">
        <v>301</v>
      </c>
      <c r="U15" s="81" t="s">
        <v>301</v>
      </c>
      <c r="V15" s="26" t="s">
        <v>301</v>
      </c>
      <c r="W15" s="27">
        <v>4</v>
      </c>
      <c r="X15" s="25">
        <v>4</v>
      </c>
      <c r="Y15" s="26">
        <v>3</v>
      </c>
      <c r="Z15" s="27">
        <v>3</v>
      </c>
      <c r="AA15" s="27" t="s">
        <v>301</v>
      </c>
      <c r="AB15" s="25" t="s">
        <v>301</v>
      </c>
      <c r="AC15" s="26" t="s">
        <v>301</v>
      </c>
      <c r="AD15" s="27"/>
      <c r="AE15" s="25"/>
      <c r="AF15" s="25">
        <v>3</v>
      </c>
      <c r="AG15" s="26">
        <v>3</v>
      </c>
      <c r="AH15" s="28">
        <v>5</v>
      </c>
      <c r="AI15" s="29"/>
      <c r="AJ15" s="25"/>
      <c r="AK15" s="25"/>
      <c r="AL15" s="26"/>
      <c r="AM15" s="27"/>
      <c r="AN15" s="25"/>
      <c r="AO15" s="26"/>
      <c r="AP15" s="27"/>
      <c r="AQ15" s="25"/>
      <c r="AR15" s="25"/>
      <c r="AS15" s="25"/>
      <c r="AT15" s="25"/>
      <c r="AU15" s="25"/>
      <c r="AV15" s="26"/>
      <c r="AW15" s="27"/>
      <c r="AX15" s="26"/>
      <c r="AY15" s="28"/>
      <c r="AZ15" s="29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6"/>
      <c r="CH15" s="198"/>
      <c r="CI15" s="199"/>
    </row>
    <row r="16" spans="1:87" s="95" customFormat="1" ht="15.75" x14ac:dyDescent="0.25">
      <c r="A16" s="206" t="s">
        <v>270</v>
      </c>
      <c r="B16" s="205" t="s">
        <v>301</v>
      </c>
      <c r="C16" s="197">
        <v>4</v>
      </c>
      <c r="D16" s="25" t="s">
        <v>301</v>
      </c>
      <c r="E16" s="25" t="s">
        <v>301</v>
      </c>
      <c r="F16" s="26">
        <v>4</v>
      </c>
      <c r="G16" s="27">
        <v>5</v>
      </c>
      <c r="H16" s="26">
        <v>5</v>
      </c>
      <c r="I16" s="27" t="s">
        <v>301</v>
      </c>
      <c r="J16" s="25" t="s">
        <v>301</v>
      </c>
      <c r="K16" s="25" t="s">
        <v>301</v>
      </c>
      <c r="L16" s="25" t="s">
        <v>301</v>
      </c>
      <c r="M16" s="25">
        <v>5</v>
      </c>
      <c r="N16" s="26" t="s">
        <v>301</v>
      </c>
      <c r="O16" s="27">
        <v>3</v>
      </c>
      <c r="P16" s="25">
        <v>5</v>
      </c>
      <c r="Q16" s="26">
        <v>5</v>
      </c>
      <c r="R16" s="27" t="s">
        <v>301</v>
      </c>
      <c r="S16" s="25">
        <v>4</v>
      </c>
      <c r="T16" s="25" t="s">
        <v>301</v>
      </c>
      <c r="U16" s="81" t="s">
        <v>301</v>
      </c>
      <c r="V16" s="26" t="s">
        <v>301</v>
      </c>
      <c r="W16" s="27">
        <v>4</v>
      </c>
      <c r="X16" s="25">
        <v>5</v>
      </c>
      <c r="Y16" s="26">
        <v>4</v>
      </c>
      <c r="Z16" s="27">
        <v>4</v>
      </c>
      <c r="AA16" s="27" t="s">
        <v>301</v>
      </c>
      <c r="AB16" s="25" t="s">
        <v>301</v>
      </c>
      <c r="AC16" s="26" t="s">
        <v>301</v>
      </c>
      <c r="AD16" s="27">
        <v>5</v>
      </c>
      <c r="AE16" s="25">
        <v>4</v>
      </c>
      <c r="AF16" s="25">
        <v>5</v>
      </c>
      <c r="AG16" s="26">
        <v>4</v>
      </c>
      <c r="AH16" s="28">
        <v>4</v>
      </c>
      <c r="AI16" s="29">
        <v>4</v>
      </c>
      <c r="AJ16" s="25"/>
      <c r="AK16" s="25"/>
      <c r="AL16" s="26" t="s">
        <v>301</v>
      </c>
      <c r="AM16" s="27"/>
      <c r="AN16" s="25"/>
      <c r="AO16" s="26"/>
      <c r="AP16" s="27"/>
      <c r="AQ16" s="25"/>
      <c r="AR16" s="25"/>
      <c r="AS16" s="25"/>
      <c r="AT16" s="25"/>
      <c r="AU16" s="25"/>
      <c r="AV16" s="26"/>
      <c r="AW16" s="27"/>
      <c r="AX16" s="26"/>
      <c r="AY16" s="28"/>
      <c r="AZ16" s="29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6"/>
      <c r="CH16" s="198"/>
      <c r="CI16" s="199"/>
    </row>
    <row r="17" spans="1:87" s="95" customFormat="1" ht="15.75" x14ac:dyDescent="0.25">
      <c r="A17" s="206" t="s">
        <v>271</v>
      </c>
      <c r="B17" s="205" t="s">
        <v>301</v>
      </c>
      <c r="C17" s="197">
        <v>4</v>
      </c>
      <c r="D17" s="25" t="s">
        <v>301</v>
      </c>
      <c r="E17" s="25" t="s">
        <v>301</v>
      </c>
      <c r="F17" s="26">
        <v>3</v>
      </c>
      <c r="G17" s="27">
        <v>4</v>
      </c>
      <c r="H17" s="26">
        <v>5</v>
      </c>
      <c r="I17" s="27" t="s">
        <v>301</v>
      </c>
      <c r="J17" s="25" t="s">
        <v>301</v>
      </c>
      <c r="K17" s="25" t="s">
        <v>301</v>
      </c>
      <c r="L17" s="25" t="s">
        <v>301</v>
      </c>
      <c r="M17" s="25">
        <v>4</v>
      </c>
      <c r="N17" s="26" t="s">
        <v>301</v>
      </c>
      <c r="O17" s="27">
        <v>3</v>
      </c>
      <c r="P17" s="25">
        <v>3</v>
      </c>
      <c r="Q17" s="26">
        <v>3</v>
      </c>
      <c r="R17" s="27" t="s">
        <v>301</v>
      </c>
      <c r="S17" s="25">
        <v>4</v>
      </c>
      <c r="T17" s="25" t="s">
        <v>301</v>
      </c>
      <c r="U17" s="81" t="s">
        <v>301</v>
      </c>
      <c r="V17" s="26" t="s">
        <v>301</v>
      </c>
      <c r="W17" s="27">
        <v>4</v>
      </c>
      <c r="X17" s="25">
        <v>3</v>
      </c>
      <c r="Y17" s="26">
        <v>4</v>
      </c>
      <c r="Z17" s="27">
        <v>4</v>
      </c>
      <c r="AA17" s="27" t="s">
        <v>301</v>
      </c>
      <c r="AB17" s="25" t="s">
        <v>301</v>
      </c>
      <c r="AC17" s="26" t="s">
        <v>301</v>
      </c>
      <c r="AD17" s="27">
        <v>4</v>
      </c>
      <c r="AE17" s="25">
        <v>3</v>
      </c>
      <c r="AF17" s="25">
        <v>3</v>
      </c>
      <c r="AG17" s="26">
        <v>3</v>
      </c>
      <c r="AH17" s="28">
        <v>5</v>
      </c>
      <c r="AI17" s="29"/>
      <c r="AJ17" s="25"/>
      <c r="AK17" s="25" t="s">
        <v>301</v>
      </c>
      <c r="AL17" s="26"/>
      <c r="AM17" s="27"/>
      <c r="AN17" s="25">
        <v>3</v>
      </c>
      <c r="AO17" s="26"/>
      <c r="AP17" s="27"/>
      <c r="AQ17" s="25"/>
      <c r="AR17" s="25"/>
      <c r="AS17" s="25"/>
      <c r="AT17" s="25"/>
      <c r="AU17" s="25"/>
      <c r="AV17" s="26"/>
      <c r="AW17" s="27"/>
      <c r="AX17" s="26"/>
      <c r="AY17" s="28"/>
      <c r="AZ17" s="29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6"/>
      <c r="CH17" s="198"/>
      <c r="CI17" s="199"/>
    </row>
    <row r="18" spans="1:87" s="95" customFormat="1" ht="15.75" x14ac:dyDescent="0.25">
      <c r="A18" s="206" t="s">
        <v>272</v>
      </c>
      <c r="B18" s="205" t="s">
        <v>301</v>
      </c>
      <c r="C18" s="197">
        <v>3</v>
      </c>
      <c r="D18" s="25" t="s">
        <v>301</v>
      </c>
      <c r="E18" s="25" t="s">
        <v>301</v>
      </c>
      <c r="F18" s="26">
        <v>3</v>
      </c>
      <c r="G18" s="27">
        <v>4</v>
      </c>
      <c r="H18" s="26">
        <v>3</v>
      </c>
      <c r="I18" s="27" t="s">
        <v>301</v>
      </c>
      <c r="J18" s="25" t="s">
        <v>301</v>
      </c>
      <c r="K18" s="25" t="s">
        <v>301</v>
      </c>
      <c r="L18" s="25" t="s">
        <v>301</v>
      </c>
      <c r="M18" s="25">
        <v>3</v>
      </c>
      <c r="N18" s="26" t="s">
        <v>301</v>
      </c>
      <c r="O18" s="27">
        <v>3</v>
      </c>
      <c r="P18" s="25">
        <v>3</v>
      </c>
      <c r="Q18" s="26">
        <v>3</v>
      </c>
      <c r="R18" s="27" t="s">
        <v>301</v>
      </c>
      <c r="S18" s="25"/>
      <c r="T18" s="25"/>
      <c r="U18" s="81"/>
      <c r="V18" s="26"/>
      <c r="W18" s="27">
        <v>3</v>
      </c>
      <c r="X18" s="25">
        <v>3</v>
      </c>
      <c r="Y18" s="26"/>
      <c r="Z18" s="27"/>
      <c r="AA18" s="27"/>
      <c r="AB18" s="25"/>
      <c r="AC18" s="26"/>
      <c r="AD18" s="27"/>
      <c r="AE18" s="25"/>
      <c r="AF18" s="25"/>
      <c r="AG18" s="26"/>
      <c r="AH18" s="28"/>
      <c r="AI18" s="29"/>
      <c r="AJ18" s="25"/>
      <c r="AK18" s="25"/>
      <c r="AL18" s="26"/>
      <c r="AM18" s="27"/>
      <c r="AN18" s="25"/>
      <c r="AO18" s="26"/>
      <c r="AP18" s="27"/>
      <c r="AQ18" s="25"/>
      <c r="AR18" s="25"/>
      <c r="AS18" s="25"/>
      <c r="AT18" s="25"/>
      <c r="AU18" s="25"/>
      <c r="AV18" s="26"/>
      <c r="AW18" s="27"/>
      <c r="AX18" s="26"/>
      <c r="AY18" s="28"/>
      <c r="AZ18" s="29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6"/>
      <c r="CH18" s="198"/>
      <c r="CI18" s="199"/>
    </row>
    <row r="19" spans="1:87" s="95" customFormat="1" ht="15.75" x14ac:dyDescent="0.25">
      <c r="A19" s="206" t="s">
        <v>273</v>
      </c>
      <c r="B19" s="205" t="s">
        <v>301</v>
      </c>
      <c r="C19" s="197">
        <v>4</v>
      </c>
      <c r="D19" s="25" t="s">
        <v>301</v>
      </c>
      <c r="E19" s="25" t="s">
        <v>301</v>
      </c>
      <c r="F19" s="26">
        <v>3</v>
      </c>
      <c r="G19" s="27">
        <v>5</v>
      </c>
      <c r="H19" s="26">
        <v>5</v>
      </c>
      <c r="I19" s="27" t="s">
        <v>301</v>
      </c>
      <c r="J19" s="25" t="s">
        <v>301</v>
      </c>
      <c r="K19" s="25" t="s">
        <v>301</v>
      </c>
      <c r="L19" s="25" t="s">
        <v>301</v>
      </c>
      <c r="M19" s="25">
        <v>4</v>
      </c>
      <c r="N19" s="26" t="s">
        <v>301</v>
      </c>
      <c r="O19" s="27">
        <v>3</v>
      </c>
      <c r="P19" s="25">
        <v>3</v>
      </c>
      <c r="Q19" s="26">
        <v>3</v>
      </c>
      <c r="R19" s="27"/>
      <c r="S19" s="25"/>
      <c r="T19" s="25"/>
      <c r="U19" s="81"/>
      <c r="V19" s="26"/>
      <c r="W19" s="27"/>
      <c r="X19" s="25"/>
      <c r="Y19" s="26"/>
      <c r="Z19" s="27"/>
      <c r="AA19" s="27"/>
      <c r="AB19" s="25"/>
      <c r="AC19" s="26"/>
      <c r="AD19" s="27"/>
      <c r="AE19" s="25"/>
      <c r="AF19" s="25"/>
      <c r="AG19" s="26"/>
      <c r="AH19" s="28"/>
      <c r="AI19" s="29"/>
      <c r="AJ19" s="25"/>
      <c r="AK19" s="25"/>
      <c r="AL19" s="26"/>
      <c r="AM19" s="27"/>
      <c r="AN19" s="25"/>
      <c r="AO19" s="26"/>
      <c r="AP19" s="27"/>
      <c r="AQ19" s="25"/>
      <c r="AR19" s="25"/>
      <c r="AS19" s="25"/>
      <c r="AT19" s="25"/>
      <c r="AU19" s="25"/>
      <c r="AV19" s="26"/>
      <c r="AW19" s="27"/>
      <c r="AX19" s="26"/>
      <c r="AY19" s="28"/>
      <c r="AZ19" s="29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6"/>
      <c r="CH19" s="198"/>
      <c r="CI19" s="199"/>
    </row>
    <row r="20" spans="1:87" s="95" customFormat="1" ht="15.75" x14ac:dyDescent="0.25">
      <c r="A20" s="227">
        <v>1221642</v>
      </c>
      <c r="B20" s="205" t="s">
        <v>301</v>
      </c>
      <c r="C20" s="197">
        <v>4</v>
      </c>
      <c r="D20" s="25" t="s">
        <v>301</v>
      </c>
      <c r="E20" s="25" t="s">
        <v>301</v>
      </c>
      <c r="F20" s="26">
        <v>3</v>
      </c>
      <c r="G20" s="27">
        <v>4</v>
      </c>
      <c r="H20" s="26">
        <v>4</v>
      </c>
      <c r="I20" s="27" t="s">
        <v>301</v>
      </c>
      <c r="J20" s="25" t="s">
        <v>301</v>
      </c>
      <c r="K20" s="25" t="s">
        <v>301</v>
      </c>
      <c r="L20" s="25" t="s">
        <v>301</v>
      </c>
      <c r="M20" s="25">
        <v>3</v>
      </c>
      <c r="N20" s="26" t="s">
        <v>301</v>
      </c>
      <c r="O20" s="27">
        <v>4</v>
      </c>
      <c r="P20" s="25">
        <v>3</v>
      </c>
      <c r="Q20" s="26">
        <v>3</v>
      </c>
      <c r="R20" s="27" t="s">
        <v>301</v>
      </c>
      <c r="S20" s="25">
        <v>4</v>
      </c>
      <c r="T20" s="25" t="s">
        <v>301</v>
      </c>
      <c r="U20" s="81" t="s">
        <v>301</v>
      </c>
      <c r="V20" s="26" t="s">
        <v>301</v>
      </c>
      <c r="W20" s="27">
        <v>5</v>
      </c>
      <c r="X20" s="25">
        <v>4</v>
      </c>
      <c r="Y20" s="26">
        <v>3</v>
      </c>
      <c r="Z20" s="27">
        <v>4</v>
      </c>
      <c r="AA20" s="27" t="s">
        <v>301</v>
      </c>
      <c r="AB20" s="25" t="s">
        <v>301</v>
      </c>
      <c r="AC20" s="26" t="s">
        <v>301</v>
      </c>
      <c r="AD20" s="27">
        <v>3</v>
      </c>
      <c r="AE20" s="25">
        <v>4</v>
      </c>
      <c r="AF20" s="25">
        <v>3</v>
      </c>
      <c r="AG20" s="26">
        <v>3</v>
      </c>
      <c r="AH20" s="28">
        <v>5</v>
      </c>
      <c r="AI20" s="29">
        <v>3</v>
      </c>
      <c r="AJ20" s="25"/>
      <c r="AK20" s="25" t="s">
        <v>301</v>
      </c>
      <c r="AL20" s="26" t="s">
        <v>301</v>
      </c>
      <c r="AM20" s="27">
        <v>3</v>
      </c>
      <c r="AN20" s="25">
        <v>3</v>
      </c>
      <c r="AO20" s="26"/>
      <c r="AP20" s="27"/>
      <c r="AQ20" s="25"/>
      <c r="AR20" s="25"/>
      <c r="AS20" s="25"/>
      <c r="AT20" s="25"/>
      <c r="AU20" s="25"/>
      <c r="AV20" s="26"/>
      <c r="AW20" s="27"/>
      <c r="AX20" s="26"/>
      <c r="AY20" s="28"/>
      <c r="AZ20" s="29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6"/>
      <c r="CH20" s="198"/>
      <c r="CI20" s="199"/>
    </row>
    <row r="21" spans="1:87" s="95" customFormat="1" ht="15.75" x14ac:dyDescent="0.25">
      <c r="A21" s="206" t="s">
        <v>274</v>
      </c>
      <c r="B21" s="205" t="s">
        <v>301</v>
      </c>
      <c r="C21" s="197">
        <v>4</v>
      </c>
      <c r="D21" s="25" t="s">
        <v>301</v>
      </c>
      <c r="E21" s="25" t="s">
        <v>301</v>
      </c>
      <c r="F21" s="26">
        <v>3</v>
      </c>
      <c r="G21" s="27">
        <v>5</v>
      </c>
      <c r="H21" s="26">
        <v>4</v>
      </c>
      <c r="I21" s="27" t="s">
        <v>301</v>
      </c>
      <c r="J21" s="25" t="s">
        <v>301</v>
      </c>
      <c r="K21" s="25" t="s">
        <v>301</v>
      </c>
      <c r="L21" s="25" t="s">
        <v>301</v>
      </c>
      <c r="M21" s="25">
        <v>3</v>
      </c>
      <c r="N21" s="26" t="s">
        <v>301</v>
      </c>
      <c r="O21" s="27">
        <v>3</v>
      </c>
      <c r="P21" s="25">
        <v>3</v>
      </c>
      <c r="Q21" s="26">
        <v>3</v>
      </c>
      <c r="R21" s="27" t="s">
        <v>301</v>
      </c>
      <c r="S21" s="25">
        <v>3</v>
      </c>
      <c r="T21" s="25" t="s">
        <v>301</v>
      </c>
      <c r="U21" s="81" t="s">
        <v>301</v>
      </c>
      <c r="V21" s="26" t="s">
        <v>301</v>
      </c>
      <c r="W21" s="27">
        <v>4</v>
      </c>
      <c r="X21" s="25">
        <v>3</v>
      </c>
      <c r="Y21" s="26">
        <v>4</v>
      </c>
      <c r="Z21" s="27">
        <v>3</v>
      </c>
      <c r="AA21" s="27" t="s">
        <v>301</v>
      </c>
      <c r="AB21" s="25" t="s">
        <v>301</v>
      </c>
      <c r="AC21" s="26" t="s">
        <v>301</v>
      </c>
      <c r="AD21" s="27">
        <v>3</v>
      </c>
      <c r="AE21" s="25">
        <v>3</v>
      </c>
      <c r="AF21" s="25">
        <v>3</v>
      </c>
      <c r="AG21" s="26">
        <v>3</v>
      </c>
      <c r="AH21" s="28">
        <v>4</v>
      </c>
      <c r="AI21" s="29"/>
      <c r="AJ21" s="25"/>
      <c r="AK21" s="25" t="s">
        <v>301</v>
      </c>
      <c r="AL21" s="26"/>
      <c r="AM21" s="27"/>
      <c r="AN21" s="25">
        <v>3</v>
      </c>
      <c r="AO21" s="26">
        <v>3</v>
      </c>
      <c r="AP21" s="27"/>
      <c r="AQ21" s="25"/>
      <c r="AR21" s="25"/>
      <c r="AS21" s="25"/>
      <c r="AT21" s="25"/>
      <c r="AU21" s="25"/>
      <c r="AV21" s="26"/>
      <c r="AW21" s="27"/>
      <c r="AX21" s="26"/>
      <c r="AY21" s="28"/>
      <c r="AZ21" s="29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6"/>
      <c r="CH21" s="198"/>
      <c r="CI21" s="199"/>
    </row>
    <row r="22" spans="1:87" s="95" customFormat="1" ht="15.75" x14ac:dyDescent="0.25">
      <c r="A22" s="31" t="s">
        <v>387</v>
      </c>
      <c r="B22" s="205" t="s">
        <v>301</v>
      </c>
      <c r="C22" s="197">
        <v>5</v>
      </c>
      <c r="D22" s="25" t="s">
        <v>301</v>
      </c>
      <c r="E22" s="25" t="s">
        <v>301</v>
      </c>
      <c r="F22" s="26">
        <v>3</v>
      </c>
      <c r="G22" s="27">
        <v>5</v>
      </c>
      <c r="H22" s="26">
        <v>5</v>
      </c>
      <c r="I22" s="27" t="s">
        <v>301</v>
      </c>
      <c r="J22" s="25" t="s">
        <v>301</v>
      </c>
      <c r="K22" s="25" t="s">
        <v>301</v>
      </c>
      <c r="L22" s="25" t="s">
        <v>301</v>
      </c>
      <c r="M22" s="25">
        <v>5</v>
      </c>
      <c r="N22" s="26" t="s">
        <v>301</v>
      </c>
      <c r="O22" s="27">
        <v>5</v>
      </c>
      <c r="P22" s="25">
        <v>4</v>
      </c>
      <c r="Q22" s="26">
        <v>3</v>
      </c>
      <c r="R22" s="27" t="s">
        <v>301</v>
      </c>
      <c r="S22" s="25">
        <v>4</v>
      </c>
      <c r="T22" s="25" t="s">
        <v>301</v>
      </c>
      <c r="U22" s="81" t="s">
        <v>301</v>
      </c>
      <c r="V22" s="26" t="s">
        <v>301</v>
      </c>
      <c r="W22" s="27">
        <v>4</v>
      </c>
      <c r="X22" s="25">
        <v>4</v>
      </c>
      <c r="Y22" s="26">
        <v>5</v>
      </c>
      <c r="Z22" s="27">
        <v>4</v>
      </c>
      <c r="AA22" s="27" t="s">
        <v>301</v>
      </c>
      <c r="AB22" s="25" t="s">
        <v>301</v>
      </c>
      <c r="AC22" s="26" t="s">
        <v>301</v>
      </c>
      <c r="AD22" s="27">
        <v>5</v>
      </c>
      <c r="AE22" s="25">
        <v>5</v>
      </c>
      <c r="AF22" s="25">
        <v>4</v>
      </c>
      <c r="AG22" s="26">
        <v>4</v>
      </c>
      <c r="AH22" s="28">
        <v>4</v>
      </c>
      <c r="AI22" s="29">
        <v>4</v>
      </c>
      <c r="AJ22" s="25">
        <v>4</v>
      </c>
      <c r="AK22" s="25" t="s">
        <v>301</v>
      </c>
      <c r="AL22" s="26" t="s">
        <v>301</v>
      </c>
      <c r="AM22" s="27">
        <v>4</v>
      </c>
      <c r="AN22" s="25">
        <v>4</v>
      </c>
      <c r="AO22" s="26">
        <v>4</v>
      </c>
      <c r="AP22" s="27"/>
      <c r="AQ22" s="25"/>
      <c r="AR22" s="25"/>
      <c r="AS22" s="25"/>
      <c r="AT22" s="25"/>
      <c r="AU22" s="25"/>
      <c r="AV22" s="26"/>
      <c r="AW22" s="27"/>
      <c r="AX22" s="26"/>
      <c r="AY22" s="28"/>
      <c r="AZ22" s="29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6"/>
      <c r="CH22" s="198"/>
      <c r="CI22" s="199"/>
    </row>
    <row r="23" spans="1:87" s="95" customFormat="1" ht="15.75" x14ac:dyDescent="0.25">
      <c r="A23" s="206" t="s">
        <v>275</v>
      </c>
      <c r="B23" s="205" t="s">
        <v>301</v>
      </c>
      <c r="C23" s="197">
        <v>4</v>
      </c>
      <c r="D23" s="25" t="s">
        <v>301</v>
      </c>
      <c r="E23" s="25"/>
      <c r="F23" s="26">
        <v>3</v>
      </c>
      <c r="G23" s="27">
        <v>5</v>
      </c>
      <c r="H23" s="26">
        <v>3</v>
      </c>
      <c r="I23" s="27"/>
      <c r="J23" s="25"/>
      <c r="K23" s="25"/>
      <c r="L23" s="25"/>
      <c r="M23" s="25"/>
      <c r="N23" s="26"/>
      <c r="O23" s="27"/>
      <c r="P23" s="25"/>
      <c r="Q23" s="26"/>
      <c r="R23" s="27"/>
      <c r="S23" s="25"/>
      <c r="T23" s="25"/>
      <c r="U23" s="81"/>
      <c r="V23" s="26"/>
      <c r="W23" s="27"/>
      <c r="X23" s="25"/>
      <c r="Y23" s="26"/>
      <c r="Z23" s="27"/>
      <c r="AA23" s="27"/>
      <c r="AB23" s="25"/>
      <c r="AC23" s="26"/>
      <c r="AD23" s="27"/>
      <c r="AE23" s="25"/>
      <c r="AF23" s="25"/>
      <c r="AG23" s="26"/>
      <c r="AH23" s="28"/>
      <c r="AI23" s="29"/>
      <c r="AJ23" s="25"/>
      <c r="AK23" s="25"/>
      <c r="AL23" s="26"/>
      <c r="AM23" s="27"/>
      <c r="AN23" s="25"/>
      <c r="AO23" s="26"/>
      <c r="AP23" s="27"/>
      <c r="AQ23" s="25"/>
      <c r="AR23" s="25"/>
      <c r="AS23" s="25"/>
      <c r="AT23" s="25"/>
      <c r="AU23" s="25"/>
      <c r="AV23" s="26"/>
      <c r="AW23" s="27"/>
      <c r="AX23" s="26"/>
      <c r="AY23" s="28"/>
      <c r="AZ23" s="29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6"/>
      <c r="CH23" s="198"/>
      <c r="CI23" s="199"/>
    </row>
    <row r="24" spans="1:87" s="95" customFormat="1" ht="15.75" x14ac:dyDescent="0.25">
      <c r="A24" s="206" t="s">
        <v>276</v>
      </c>
      <c r="B24" s="205" t="s">
        <v>301</v>
      </c>
      <c r="C24" s="197">
        <v>3</v>
      </c>
      <c r="D24" s="25" t="s">
        <v>301</v>
      </c>
      <c r="E24" s="25" t="s">
        <v>301</v>
      </c>
      <c r="F24" s="26">
        <v>4</v>
      </c>
      <c r="G24" s="27">
        <v>4</v>
      </c>
      <c r="H24" s="26">
        <v>3</v>
      </c>
      <c r="I24" s="27" t="s">
        <v>301</v>
      </c>
      <c r="J24" s="25" t="s">
        <v>301</v>
      </c>
      <c r="K24" s="25" t="s">
        <v>301</v>
      </c>
      <c r="L24" s="25" t="s">
        <v>301</v>
      </c>
      <c r="M24" s="25">
        <v>3</v>
      </c>
      <c r="N24" s="26" t="s">
        <v>301</v>
      </c>
      <c r="O24" s="27">
        <v>3</v>
      </c>
      <c r="P24" s="25">
        <v>4</v>
      </c>
      <c r="Q24" s="26">
        <v>3</v>
      </c>
      <c r="R24" s="27" t="s">
        <v>301</v>
      </c>
      <c r="S24" s="25">
        <v>3</v>
      </c>
      <c r="T24" s="25"/>
      <c r="U24" s="81" t="s">
        <v>301</v>
      </c>
      <c r="V24" s="26" t="s">
        <v>301</v>
      </c>
      <c r="W24" s="27">
        <v>4</v>
      </c>
      <c r="X24" s="25">
        <v>3</v>
      </c>
      <c r="Y24" s="26">
        <v>3</v>
      </c>
      <c r="Z24" s="27"/>
      <c r="AA24" s="27"/>
      <c r="AB24" s="25"/>
      <c r="AC24" s="26"/>
      <c r="AD24" s="27">
        <v>3</v>
      </c>
      <c r="AE24" s="25">
        <v>3</v>
      </c>
      <c r="AF24" s="25"/>
      <c r="AG24" s="26"/>
      <c r="AH24" s="28"/>
      <c r="AI24" s="29"/>
      <c r="AJ24" s="25"/>
      <c r="AK24" s="25"/>
      <c r="AL24" s="26"/>
      <c r="AM24" s="27"/>
      <c r="AN24" s="25"/>
      <c r="AO24" s="26"/>
      <c r="AP24" s="27"/>
      <c r="AQ24" s="25"/>
      <c r="AR24" s="25"/>
      <c r="AS24" s="25"/>
      <c r="AT24" s="25"/>
      <c r="AU24" s="25"/>
      <c r="AV24" s="26"/>
      <c r="AW24" s="27"/>
      <c r="AX24" s="26"/>
      <c r="AY24" s="28"/>
      <c r="AZ24" s="29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6"/>
      <c r="CH24" s="198"/>
      <c r="CI24" s="199"/>
    </row>
    <row r="25" spans="1:87" s="95" customFormat="1" ht="15.75" x14ac:dyDescent="0.25">
      <c r="A25" s="227">
        <v>1221665</v>
      </c>
      <c r="B25" s="205" t="s">
        <v>301</v>
      </c>
      <c r="C25" s="197">
        <v>4</v>
      </c>
      <c r="D25" s="25" t="s">
        <v>301</v>
      </c>
      <c r="E25" s="25" t="s">
        <v>301</v>
      </c>
      <c r="F25" s="26">
        <v>3</v>
      </c>
      <c r="G25" s="27">
        <v>4</v>
      </c>
      <c r="H25" s="26">
        <v>5</v>
      </c>
      <c r="I25" s="27" t="s">
        <v>301</v>
      </c>
      <c r="J25" s="25" t="s">
        <v>301</v>
      </c>
      <c r="K25" s="25" t="s">
        <v>301</v>
      </c>
      <c r="L25" s="25" t="s">
        <v>301</v>
      </c>
      <c r="M25" s="25">
        <v>3</v>
      </c>
      <c r="N25" s="26" t="s">
        <v>301</v>
      </c>
      <c r="O25" s="27">
        <v>3</v>
      </c>
      <c r="P25" s="25">
        <v>3</v>
      </c>
      <c r="Q25" s="26">
        <v>3</v>
      </c>
      <c r="R25" s="27" t="s">
        <v>301</v>
      </c>
      <c r="S25" s="25">
        <v>3</v>
      </c>
      <c r="T25" s="25" t="s">
        <v>301</v>
      </c>
      <c r="U25" s="81" t="s">
        <v>301</v>
      </c>
      <c r="V25" s="26" t="s">
        <v>301</v>
      </c>
      <c r="W25" s="27">
        <v>4</v>
      </c>
      <c r="X25" s="25">
        <v>3</v>
      </c>
      <c r="Y25" s="26">
        <v>3</v>
      </c>
      <c r="Z25" s="27">
        <v>3</v>
      </c>
      <c r="AA25" s="27" t="s">
        <v>301</v>
      </c>
      <c r="AB25" s="25" t="s">
        <v>301</v>
      </c>
      <c r="AC25" s="26" t="s">
        <v>301</v>
      </c>
      <c r="AD25" s="27">
        <v>3</v>
      </c>
      <c r="AE25" s="25">
        <v>3</v>
      </c>
      <c r="AF25" s="25">
        <v>3</v>
      </c>
      <c r="AG25" s="26">
        <v>3</v>
      </c>
      <c r="AH25" s="28">
        <v>3</v>
      </c>
      <c r="AI25" s="29">
        <v>3</v>
      </c>
      <c r="AJ25" s="25">
        <v>3</v>
      </c>
      <c r="AK25" s="25" t="s">
        <v>301</v>
      </c>
      <c r="AL25" s="26" t="s">
        <v>301</v>
      </c>
      <c r="AM25" s="27">
        <v>3</v>
      </c>
      <c r="AN25" s="25">
        <v>3</v>
      </c>
      <c r="AO25" s="26">
        <v>3</v>
      </c>
      <c r="AP25" s="27"/>
      <c r="AQ25" s="25"/>
      <c r="AR25" s="25"/>
      <c r="AS25" s="25"/>
      <c r="AT25" s="25"/>
      <c r="AU25" s="25"/>
      <c r="AV25" s="26"/>
      <c r="AW25" s="27"/>
      <c r="AX25" s="26"/>
      <c r="AY25" s="28"/>
      <c r="AZ25" s="29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6"/>
      <c r="CH25" s="198"/>
      <c r="CI25" s="199"/>
    </row>
    <row r="26" spans="1:87" s="95" customFormat="1" ht="15.75" x14ac:dyDescent="0.25">
      <c r="A26" s="206" t="s">
        <v>277</v>
      </c>
      <c r="B26" s="205" t="s">
        <v>301</v>
      </c>
      <c r="C26" s="197">
        <v>4</v>
      </c>
      <c r="D26" s="25" t="s">
        <v>301</v>
      </c>
      <c r="E26" s="25" t="s">
        <v>301</v>
      </c>
      <c r="F26" s="26">
        <v>3</v>
      </c>
      <c r="G26" s="27">
        <v>4</v>
      </c>
      <c r="H26" s="26">
        <v>4</v>
      </c>
      <c r="I26" s="27" t="s">
        <v>301</v>
      </c>
      <c r="J26" s="25" t="s">
        <v>301</v>
      </c>
      <c r="K26" s="25" t="s">
        <v>301</v>
      </c>
      <c r="L26" s="25" t="s">
        <v>301</v>
      </c>
      <c r="M26" s="25">
        <v>5</v>
      </c>
      <c r="N26" s="26" t="s">
        <v>301</v>
      </c>
      <c r="O26" s="27">
        <v>5</v>
      </c>
      <c r="P26" s="25">
        <v>3</v>
      </c>
      <c r="Q26" s="26">
        <v>3</v>
      </c>
      <c r="R26" s="27" t="s">
        <v>301</v>
      </c>
      <c r="S26" s="25">
        <v>4</v>
      </c>
      <c r="T26" s="25" t="s">
        <v>301</v>
      </c>
      <c r="U26" s="81" t="s">
        <v>301</v>
      </c>
      <c r="V26" s="26" t="s">
        <v>301</v>
      </c>
      <c r="W26" s="27">
        <v>5</v>
      </c>
      <c r="X26" s="25">
        <v>3</v>
      </c>
      <c r="Y26" s="26">
        <v>5</v>
      </c>
      <c r="Z26" s="27">
        <v>4</v>
      </c>
      <c r="AA26" s="27" t="s">
        <v>301</v>
      </c>
      <c r="AB26" s="25" t="s">
        <v>301</v>
      </c>
      <c r="AC26" s="26" t="s">
        <v>301</v>
      </c>
      <c r="AD26" s="27">
        <v>3</v>
      </c>
      <c r="AE26" s="25">
        <v>3</v>
      </c>
      <c r="AF26" s="25">
        <v>3</v>
      </c>
      <c r="AG26" s="26">
        <v>4</v>
      </c>
      <c r="AH26" s="28">
        <v>5</v>
      </c>
      <c r="AI26" s="29">
        <v>3</v>
      </c>
      <c r="AJ26" s="25">
        <v>3</v>
      </c>
      <c r="AK26" s="25"/>
      <c r="AL26" s="26" t="s">
        <v>301</v>
      </c>
      <c r="AM26" s="27">
        <v>3</v>
      </c>
      <c r="AN26" s="25">
        <v>3</v>
      </c>
      <c r="AO26" s="26">
        <v>3</v>
      </c>
      <c r="AP26" s="27"/>
      <c r="AQ26" s="25"/>
      <c r="AR26" s="25"/>
      <c r="AS26" s="25"/>
      <c r="AT26" s="25"/>
      <c r="AU26" s="25"/>
      <c r="AV26" s="26"/>
      <c r="AW26" s="27"/>
      <c r="AX26" s="26"/>
      <c r="AY26" s="28"/>
      <c r="AZ26" s="29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6"/>
      <c r="CH26" s="198"/>
      <c r="CI26" s="199"/>
    </row>
    <row r="27" spans="1:87" s="95" customFormat="1" ht="15.75" x14ac:dyDescent="0.25">
      <c r="A27" s="206" t="s">
        <v>278</v>
      </c>
      <c r="B27" s="205" t="s">
        <v>301</v>
      </c>
      <c r="C27" s="197">
        <v>4</v>
      </c>
      <c r="D27" s="25" t="s">
        <v>301</v>
      </c>
      <c r="E27" s="25" t="s">
        <v>301</v>
      </c>
      <c r="F27" s="26">
        <v>4</v>
      </c>
      <c r="G27" s="27">
        <v>4</v>
      </c>
      <c r="H27" s="26">
        <v>4</v>
      </c>
      <c r="I27" s="27" t="s">
        <v>301</v>
      </c>
      <c r="J27" s="25" t="s">
        <v>301</v>
      </c>
      <c r="K27" s="25" t="s">
        <v>301</v>
      </c>
      <c r="L27" s="25" t="s">
        <v>301</v>
      </c>
      <c r="M27" s="25">
        <v>4</v>
      </c>
      <c r="N27" s="26" t="s">
        <v>301</v>
      </c>
      <c r="O27" s="27">
        <v>3</v>
      </c>
      <c r="P27" s="25">
        <v>4</v>
      </c>
      <c r="Q27" s="26">
        <v>3</v>
      </c>
      <c r="R27" s="27" t="s">
        <v>301</v>
      </c>
      <c r="S27" s="25">
        <v>3</v>
      </c>
      <c r="T27" s="25" t="s">
        <v>35</v>
      </c>
      <c r="U27" s="81"/>
      <c r="V27" s="26" t="s">
        <v>301</v>
      </c>
      <c r="W27" s="27">
        <v>4</v>
      </c>
      <c r="X27" s="25"/>
      <c r="Y27" s="26"/>
      <c r="Z27" s="27"/>
      <c r="AA27" s="27"/>
      <c r="AB27" s="25"/>
      <c r="AC27" s="26"/>
      <c r="AD27" s="27"/>
      <c r="AE27" s="25"/>
      <c r="AF27" s="25"/>
      <c r="AG27" s="26"/>
      <c r="AH27" s="28"/>
      <c r="AI27" s="29"/>
      <c r="AJ27" s="25"/>
      <c r="AK27" s="25"/>
      <c r="AL27" s="26"/>
      <c r="AM27" s="27"/>
      <c r="AN27" s="25"/>
      <c r="AO27" s="26"/>
      <c r="AP27" s="27"/>
      <c r="AQ27" s="25"/>
      <c r="AR27" s="25"/>
      <c r="AS27" s="25"/>
      <c r="AT27" s="25"/>
      <c r="AU27" s="25"/>
      <c r="AV27" s="26"/>
      <c r="AW27" s="27"/>
      <c r="AX27" s="26"/>
      <c r="AY27" s="28"/>
      <c r="AZ27" s="29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6"/>
      <c r="CH27" s="198"/>
      <c r="CI27" s="199"/>
    </row>
    <row r="28" spans="1:87" s="95" customFormat="1" ht="15.75" x14ac:dyDescent="0.25">
      <c r="A28" s="206" t="s">
        <v>279</v>
      </c>
      <c r="B28" s="205" t="s">
        <v>301</v>
      </c>
      <c r="C28" s="197">
        <v>4</v>
      </c>
      <c r="D28" s="25" t="s">
        <v>301</v>
      </c>
      <c r="E28" s="25" t="s">
        <v>301</v>
      </c>
      <c r="F28" s="26">
        <v>3</v>
      </c>
      <c r="G28" s="27">
        <v>5</v>
      </c>
      <c r="H28" s="26">
        <v>5</v>
      </c>
      <c r="I28" s="27" t="s">
        <v>301</v>
      </c>
      <c r="J28" s="25" t="s">
        <v>301</v>
      </c>
      <c r="K28" s="25" t="s">
        <v>301</v>
      </c>
      <c r="L28" s="25" t="s">
        <v>301</v>
      </c>
      <c r="M28" s="25">
        <v>4</v>
      </c>
      <c r="N28" s="26" t="s">
        <v>301</v>
      </c>
      <c r="O28" s="27">
        <v>3</v>
      </c>
      <c r="P28" s="25">
        <v>4</v>
      </c>
      <c r="Q28" s="26">
        <v>3</v>
      </c>
      <c r="R28" s="27" t="s">
        <v>301</v>
      </c>
      <c r="S28" s="25">
        <v>4</v>
      </c>
      <c r="T28" s="25" t="s">
        <v>301</v>
      </c>
      <c r="U28" s="81" t="s">
        <v>301</v>
      </c>
      <c r="V28" s="26"/>
      <c r="W28" s="27">
        <v>4</v>
      </c>
      <c r="X28" s="25">
        <v>3</v>
      </c>
      <c r="Y28" s="26">
        <v>3</v>
      </c>
      <c r="Z28" s="27">
        <v>4</v>
      </c>
      <c r="AA28" s="27" t="s">
        <v>301</v>
      </c>
      <c r="AB28" s="25" t="s">
        <v>301</v>
      </c>
      <c r="AC28" s="26" t="s">
        <v>301</v>
      </c>
      <c r="AD28" s="27">
        <v>5</v>
      </c>
      <c r="AE28" s="25">
        <v>4</v>
      </c>
      <c r="AF28" s="25">
        <v>4</v>
      </c>
      <c r="AG28" s="26">
        <v>4</v>
      </c>
      <c r="AH28" s="28">
        <v>3</v>
      </c>
      <c r="AI28" s="29">
        <v>5</v>
      </c>
      <c r="AJ28" s="25">
        <v>4</v>
      </c>
      <c r="AK28" s="25" t="s">
        <v>301</v>
      </c>
      <c r="AL28" s="26" t="s">
        <v>301</v>
      </c>
      <c r="AM28" s="27">
        <v>4</v>
      </c>
      <c r="AN28" s="25">
        <v>3</v>
      </c>
      <c r="AO28" s="26">
        <v>4</v>
      </c>
      <c r="AP28" s="27"/>
      <c r="AQ28" s="25"/>
      <c r="AR28" s="25"/>
      <c r="AS28" s="25"/>
      <c r="AT28" s="25"/>
      <c r="AU28" s="25"/>
      <c r="AV28" s="26"/>
      <c r="AW28" s="27"/>
      <c r="AX28" s="26"/>
      <c r="AY28" s="28"/>
      <c r="AZ28" s="29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6"/>
      <c r="CH28" s="198"/>
      <c r="CI28" s="199"/>
    </row>
    <row r="29" spans="1:87" s="95" customFormat="1" ht="15.75" x14ac:dyDescent="0.25">
      <c r="A29" s="206" t="s">
        <v>280</v>
      </c>
      <c r="B29" s="205" t="s">
        <v>301</v>
      </c>
      <c r="C29" s="197">
        <v>3</v>
      </c>
      <c r="D29" s="25" t="s">
        <v>300</v>
      </c>
      <c r="E29" s="25" t="s">
        <v>300</v>
      </c>
      <c r="F29" s="26">
        <v>3</v>
      </c>
      <c r="G29" s="27">
        <v>4</v>
      </c>
      <c r="H29" s="26">
        <v>4</v>
      </c>
      <c r="I29" s="27" t="s">
        <v>301</v>
      </c>
      <c r="J29" s="25" t="s">
        <v>300</v>
      </c>
      <c r="K29" s="25" t="s">
        <v>301</v>
      </c>
      <c r="L29" s="25"/>
      <c r="M29" s="25">
        <v>3</v>
      </c>
      <c r="N29" s="26" t="s">
        <v>301</v>
      </c>
      <c r="O29" s="27">
        <v>3</v>
      </c>
      <c r="P29" s="25">
        <v>3</v>
      </c>
      <c r="Q29" s="26">
        <v>3</v>
      </c>
      <c r="R29" s="27"/>
      <c r="S29" s="25"/>
      <c r="T29" s="25"/>
      <c r="U29" s="81"/>
      <c r="V29" s="26"/>
      <c r="W29" s="27"/>
      <c r="X29" s="25">
        <v>3</v>
      </c>
      <c r="Y29" s="26"/>
      <c r="Z29" s="27"/>
      <c r="AA29" s="27"/>
      <c r="AB29" s="25"/>
      <c r="AC29" s="26"/>
      <c r="AD29" s="27">
        <v>3</v>
      </c>
      <c r="AE29" s="25"/>
      <c r="AF29" s="25"/>
      <c r="AG29" s="26"/>
      <c r="AH29" s="28"/>
      <c r="AI29" s="29"/>
      <c r="AJ29" s="25"/>
      <c r="AK29" s="25"/>
      <c r="AL29" s="26"/>
      <c r="AM29" s="27"/>
      <c r="AN29" s="25"/>
      <c r="AO29" s="26"/>
      <c r="AP29" s="27"/>
      <c r="AQ29" s="25"/>
      <c r="AR29" s="25"/>
      <c r="AS29" s="25"/>
      <c r="AT29" s="25"/>
      <c r="AU29" s="25"/>
      <c r="AV29" s="26"/>
      <c r="AW29" s="27"/>
      <c r="AX29" s="26"/>
      <c r="AY29" s="28"/>
      <c r="AZ29" s="29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6"/>
      <c r="CH29" s="198"/>
      <c r="CI29" s="199"/>
    </row>
    <row r="30" spans="1:87" s="95" customFormat="1" ht="15.75" x14ac:dyDescent="0.25">
      <c r="A30" s="206" t="s">
        <v>281</v>
      </c>
      <c r="B30" s="205" t="s">
        <v>301</v>
      </c>
      <c r="C30" s="197">
        <v>4</v>
      </c>
      <c r="D30" s="25" t="s">
        <v>301</v>
      </c>
      <c r="E30" s="25" t="s">
        <v>301</v>
      </c>
      <c r="F30" s="26">
        <v>4</v>
      </c>
      <c r="G30" s="27">
        <v>5</v>
      </c>
      <c r="H30" s="26">
        <v>4</v>
      </c>
      <c r="I30" s="27" t="s">
        <v>301</v>
      </c>
      <c r="J30" s="25" t="s">
        <v>301</v>
      </c>
      <c r="K30" s="25" t="s">
        <v>301</v>
      </c>
      <c r="L30" s="25" t="s">
        <v>301</v>
      </c>
      <c r="M30" s="25">
        <v>4</v>
      </c>
      <c r="N30" s="26"/>
      <c r="O30" s="27">
        <v>3</v>
      </c>
      <c r="P30" s="25">
        <v>5</v>
      </c>
      <c r="Q30" s="26"/>
      <c r="R30" s="27" t="s">
        <v>301</v>
      </c>
      <c r="S30" s="25"/>
      <c r="T30" s="25"/>
      <c r="U30" s="81"/>
      <c r="V30" s="26"/>
      <c r="W30" s="27">
        <v>4</v>
      </c>
      <c r="X30" s="25"/>
      <c r="Y30" s="26">
        <v>3</v>
      </c>
      <c r="Z30" s="27"/>
      <c r="AA30" s="27"/>
      <c r="AB30" s="25"/>
      <c r="AC30" s="26"/>
      <c r="AD30" s="27"/>
      <c r="AE30" s="25"/>
      <c r="AF30" s="25"/>
      <c r="AG30" s="26"/>
      <c r="AH30" s="28"/>
      <c r="AI30" s="29"/>
      <c r="AJ30" s="25"/>
      <c r="AK30" s="25"/>
      <c r="AL30" s="26"/>
      <c r="AM30" s="27"/>
      <c r="AN30" s="25"/>
      <c r="AO30" s="26"/>
      <c r="AP30" s="27"/>
      <c r="AQ30" s="25"/>
      <c r="AR30" s="25"/>
      <c r="AS30" s="25"/>
      <c r="AT30" s="25"/>
      <c r="AU30" s="25"/>
      <c r="AV30" s="26"/>
      <c r="AW30" s="27"/>
      <c r="AX30" s="26"/>
      <c r="AY30" s="28"/>
      <c r="AZ30" s="29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6"/>
      <c r="CH30" s="198"/>
      <c r="CI30" s="199"/>
    </row>
    <row r="31" spans="1:87" s="95" customFormat="1" ht="15.75" x14ac:dyDescent="0.25">
      <c r="A31" s="206" t="s">
        <v>282</v>
      </c>
      <c r="B31" s="205" t="s">
        <v>301</v>
      </c>
      <c r="C31" s="197">
        <v>4</v>
      </c>
      <c r="D31" s="25" t="s">
        <v>301</v>
      </c>
      <c r="E31" s="25" t="s">
        <v>301</v>
      </c>
      <c r="F31" s="26">
        <v>3</v>
      </c>
      <c r="G31" s="27">
        <v>4</v>
      </c>
      <c r="H31" s="26">
        <v>4</v>
      </c>
      <c r="I31" s="27" t="s">
        <v>301</v>
      </c>
      <c r="J31" s="25" t="s">
        <v>301</v>
      </c>
      <c r="K31" s="25" t="s">
        <v>301</v>
      </c>
      <c r="L31" s="25" t="s">
        <v>301</v>
      </c>
      <c r="M31" s="25">
        <v>4</v>
      </c>
      <c r="N31" s="26" t="s">
        <v>301</v>
      </c>
      <c r="O31" s="27">
        <v>3</v>
      </c>
      <c r="P31" s="25">
        <v>3</v>
      </c>
      <c r="Q31" s="26">
        <v>4</v>
      </c>
      <c r="R31" s="27" t="s">
        <v>301</v>
      </c>
      <c r="S31" s="25">
        <v>4</v>
      </c>
      <c r="T31" s="25" t="s">
        <v>301</v>
      </c>
      <c r="U31" s="81" t="s">
        <v>301</v>
      </c>
      <c r="V31" s="26" t="s">
        <v>301</v>
      </c>
      <c r="W31" s="27">
        <v>4</v>
      </c>
      <c r="X31" s="25">
        <v>3</v>
      </c>
      <c r="Y31" s="26">
        <v>3</v>
      </c>
      <c r="Z31" s="27">
        <v>3</v>
      </c>
      <c r="AA31" s="27" t="s">
        <v>301</v>
      </c>
      <c r="AB31" s="25" t="s">
        <v>301</v>
      </c>
      <c r="AC31" s="26" t="s">
        <v>301</v>
      </c>
      <c r="AD31" s="27">
        <v>3</v>
      </c>
      <c r="AE31" s="25">
        <v>3</v>
      </c>
      <c r="AF31" s="25">
        <v>3</v>
      </c>
      <c r="AG31" s="26">
        <v>3</v>
      </c>
      <c r="AH31" s="28">
        <v>3</v>
      </c>
      <c r="AI31" s="29">
        <v>3</v>
      </c>
      <c r="AJ31" s="25">
        <v>3</v>
      </c>
      <c r="AK31" s="25" t="s">
        <v>301</v>
      </c>
      <c r="AL31" s="26" t="s">
        <v>301</v>
      </c>
      <c r="AM31" s="27">
        <v>3</v>
      </c>
      <c r="AN31" s="25">
        <v>3</v>
      </c>
      <c r="AO31" s="26">
        <v>3</v>
      </c>
      <c r="AP31" s="27"/>
      <c r="AQ31" s="25"/>
      <c r="AR31" s="25"/>
      <c r="AS31" s="25"/>
      <c r="AT31" s="25"/>
      <c r="AU31" s="25"/>
      <c r="AV31" s="26"/>
      <c r="AW31" s="27"/>
      <c r="AX31" s="26"/>
      <c r="AY31" s="28"/>
      <c r="AZ31" s="29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6"/>
      <c r="CH31" s="198"/>
      <c r="CI31" s="199"/>
    </row>
    <row r="32" spans="1:87" s="95" customFormat="1" ht="15.75" x14ac:dyDescent="0.25">
      <c r="A32" s="206" t="s">
        <v>283</v>
      </c>
      <c r="B32" s="205" t="s">
        <v>301</v>
      </c>
      <c r="C32" s="197">
        <v>4</v>
      </c>
      <c r="D32" s="25" t="s">
        <v>301</v>
      </c>
      <c r="E32" s="25" t="s">
        <v>301</v>
      </c>
      <c r="F32" s="26">
        <v>3</v>
      </c>
      <c r="G32" s="27">
        <v>5</v>
      </c>
      <c r="H32" s="26">
        <v>4</v>
      </c>
      <c r="I32" s="27" t="s">
        <v>301</v>
      </c>
      <c r="J32" s="25" t="s">
        <v>301</v>
      </c>
      <c r="K32" s="25" t="s">
        <v>301</v>
      </c>
      <c r="L32" s="25" t="s">
        <v>301</v>
      </c>
      <c r="M32" s="25">
        <v>3</v>
      </c>
      <c r="N32" s="26" t="s">
        <v>301</v>
      </c>
      <c r="O32" s="27">
        <v>3</v>
      </c>
      <c r="P32" s="25">
        <v>3</v>
      </c>
      <c r="Q32" s="26">
        <v>3</v>
      </c>
      <c r="R32" s="27" t="s">
        <v>301</v>
      </c>
      <c r="S32" s="25">
        <v>3</v>
      </c>
      <c r="T32" s="25" t="s">
        <v>301</v>
      </c>
      <c r="U32" s="81" t="s">
        <v>301</v>
      </c>
      <c r="V32" s="26" t="s">
        <v>301</v>
      </c>
      <c r="W32" s="27">
        <v>4</v>
      </c>
      <c r="X32" s="25">
        <v>3</v>
      </c>
      <c r="Y32" s="26">
        <v>3</v>
      </c>
      <c r="Z32" s="27">
        <v>3</v>
      </c>
      <c r="AA32" s="27" t="s">
        <v>301</v>
      </c>
      <c r="AB32" s="25" t="s">
        <v>301</v>
      </c>
      <c r="AC32" s="26" t="s">
        <v>301</v>
      </c>
      <c r="AD32" s="27">
        <v>3</v>
      </c>
      <c r="AE32" s="25">
        <v>3</v>
      </c>
      <c r="AF32" s="25">
        <v>3</v>
      </c>
      <c r="AG32" s="26">
        <v>3</v>
      </c>
      <c r="AH32" s="28">
        <v>4</v>
      </c>
      <c r="AI32" s="29"/>
      <c r="AJ32" s="25"/>
      <c r="AK32" s="25" t="s">
        <v>301</v>
      </c>
      <c r="AL32" s="26"/>
      <c r="AM32" s="27"/>
      <c r="AN32" s="25">
        <v>3</v>
      </c>
      <c r="AO32" s="26">
        <v>3</v>
      </c>
      <c r="AP32" s="27"/>
      <c r="AQ32" s="25"/>
      <c r="AR32" s="25"/>
      <c r="AS32" s="25"/>
      <c r="AT32" s="25"/>
      <c r="AU32" s="25"/>
      <c r="AV32" s="26"/>
      <c r="AW32" s="27"/>
      <c r="AX32" s="26"/>
      <c r="AY32" s="28"/>
      <c r="AZ32" s="29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6"/>
      <c r="CH32" s="198"/>
      <c r="CI32" s="199"/>
    </row>
    <row r="33" spans="1:87" s="95" customFormat="1" ht="15.75" x14ac:dyDescent="0.25">
      <c r="A33" s="206" t="s">
        <v>284</v>
      </c>
      <c r="B33" s="205" t="s">
        <v>301</v>
      </c>
      <c r="C33" s="197">
        <v>3</v>
      </c>
      <c r="D33" s="25" t="s">
        <v>301</v>
      </c>
      <c r="E33" s="25" t="s">
        <v>301</v>
      </c>
      <c r="F33" s="26">
        <v>3</v>
      </c>
      <c r="G33" s="27">
        <v>4</v>
      </c>
      <c r="H33" s="26">
        <v>3</v>
      </c>
      <c r="I33" s="27" t="s">
        <v>301</v>
      </c>
      <c r="J33" s="25" t="s">
        <v>301</v>
      </c>
      <c r="K33" s="25" t="s">
        <v>301</v>
      </c>
      <c r="L33" s="25" t="s">
        <v>301</v>
      </c>
      <c r="M33" s="25">
        <v>4</v>
      </c>
      <c r="N33" s="26" t="s">
        <v>301</v>
      </c>
      <c r="O33" s="27">
        <v>3</v>
      </c>
      <c r="P33" s="25">
        <v>3</v>
      </c>
      <c r="Q33" s="26">
        <v>3</v>
      </c>
      <c r="R33" s="27" t="s">
        <v>301</v>
      </c>
      <c r="S33" s="25">
        <v>3</v>
      </c>
      <c r="T33" s="25" t="s">
        <v>301</v>
      </c>
      <c r="U33" s="81" t="s">
        <v>301</v>
      </c>
      <c r="V33" s="26" t="s">
        <v>301</v>
      </c>
      <c r="W33" s="27">
        <v>4</v>
      </c>
      <c r="X33" s="25">
        <v>3</v>
      </c>
      <c r="Y33" s="26">
        <v>3</v>
      </c>
      <c r="Z33" s="27"/>
      <c r="AA33" s="27"/>
      <c r="AB33" s="25" t="s">
        <v>301</v>
      </c>
      <c r="AC33" s="26"/>
      <c r="AD33" s="27"/>
      <c r="AE33" s="25">
        <v>3</v>
      </c>
      <c r="AF33" s="25"/>
      <c r="AG33" s="26"/>
      <c r="AH33" s="28">
        <v>3</v>
      </c>
      <c r="AI33" s="29"/>
      <c r="AJ33" s="25"/>
      <c r="AK33" s="25"/>
      <c r="AL33" s="26"/>
      <c r="AM33" s="27"/>
      <c r="AN33" s="25"/>
      <c r="AO33" s="26"/>
      <c r="AP33" s="27"/>
      <c r="AQ33" s="25"/>
      <c r="AR33" s="25"/>
      <c r="AS33" s="25"/>
      <c r="AT33" s="25"/>
      <c r="AU33" s="25"/>
      <c r="AV33" s="26"/>
      <c r="AW33" s="27"/>
      <c r="AX33" s="26"/>
      <c r="AY33" s="28"/>
      <c r="AZ33" s="29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6"/>
      <c r="CH33" s="198"/>
      <c r="CI33" s="199"/>
    </row>
    <row r="34" spans="1:87" s="95" customFormat="1" ht="15.75" x14ac:dyDescent="0.25">
      <c r="A34" s="206" t="s">
        <v>285</v>
      </c>
      <c r="B34" s="205" t="s">
        <v>301</v>
      </c>
      <c r="C34" s="197">
        <v>3</v>
      </c>
      <c r="D34" s="25" t="s">
        <v>301</v>
      </c>
      <c r="E34" s="25" t="s">
        <v>301</v>
      </c>
      <c r="F34" s="26">
        <v>3</v>
      </c>
      <c r="G34" s="27">
        <v>4</v>
      </c>
      <c r="H34" s="26">
        <v>4</v>
      </c>
      <c r="I34" s="27" t="s">
        <v>301</v>
      </c>
      <c r="J34" s="25" t="s">
        <v>301</v>
      </c>
      <c r="K34" s="25" t="s">
        <v>301</v>
      </c>
      <c r="L34" s="25"/>
      <c r="M34" s="25"/>
      <c r="N34" s="26" t="s">
        <v>301</v>
      </c>
      <c r="O34" s="27"/>
      <c r="P34" s="25"/>
      <c r="Q34" s="26">
        <v>3</v>
      </c>
      <c r="R34" s="27"/>
      <c r="S34" s="25"/>
      <c r="T34" s="25"/>
      <c r="U34" s="81"/>
      <c r="V34" s="26"/>
      <c r="W34" s="27"/>
      <c r="X34" s="25"/>
      <c r="Y34" s="26"/>
      <c r="Z34" s="27"/>
      <c r="AA34" s="27"/>
      <c r="AB34" s="25"/>
      <c r="AC34" s="26"/>
      <c r="AD34" s="27"/>
      <c r="AE34" s="25"/>
      <c r="AF34" s="25"/>
      <c r="AG34" s="26"/>
      <c r="AH34" s="28"/>
      <c r="AI34" s="29"/>
      <c r="AJ34" s="25"/>
      <c r="AK34" s="25"/>
      <c r="AL34" s="26"/>
      <c r="AM34" s="27"/>
      <c r="AO34" s="26"/>
      <c r="AP34" s="27"/>
      <c r="AQ34" s="25"/>
      <c r="AR34" s="25"/>
      <c r="AS34" s="25"/>
      <c r="AT34" s="25"/>
      <c r="AU34" s="25"/>
      <c r="AV34" s="26"/>
      <c r="AW34" s="27"/>
      <c r="AX34" s="26"/>
      <c r="AY34" s="28"/>
      <c r="AZ34" s="29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6"/>
      <c r="CH34" s="198"/>
      <c r="CI34" s="199"/>
    </row>
    <row r="35" spans="1:87" s="95" customFormat="1" ht="15.75" x14ac:dyDescent="0.25">
      <c r="A35" s="206" t="s">
        <v>286</v>
      </c>
      <c r="B35" s="205" t="s">
        <v>301</v>
      </c>
      <c r="C35" s="197">
        <v>3</v>
      </c>
      <c r="D35" s="25" t="s">
        <v>301</v>
      </c>
      <c r="E35" s="25" t="s">
        <v>301</v>
      </c>
      <c r="F35" s="26">
        <v>4</v>
      </c>
      <c r="G35" s="27">
        <v>4</v>
      </c>
      <c r="H35" s="26">
        <v>3</v>
      </c>
      <c r="I35" s="27" t="s">
        <v>301</v>
      </c>
      <c r="J35" s="25" t="s">
        <v>301</v>
      </c>
      <c r="K35" s="25" t="s">
        <v>301</v>
      </c>
      <c r="L35" s="25" t="s">
        <v>301</v>
      </c>
      <c r="M35" s="25">
        <v>4</v>
      </c>
      <c r="N35" s="26" t="s">
        <v>301</v>
      </c>
      <c r="O35" s="27">
        <v>3</v>
      </c>
      <c r="P35" s="25">
        <v>4</v>
      </c>
      <c r="Q35" s="26">
        <v>4</v>
      </c>
      <c r="R35" s="27" t="s">
        <v>301</v>
      </c>
      <c r="S35" s="25">
        <v>4</v>
      </c>
      <c r="T35" s="25" t="s">
        <v>301</v>
      </c>
      <c r="U35" s="81" t="s">
        <v>301</v>
      </c>
      <c r="V35" s="26" t="s">
        <v>301</v>
      </c>
      <c r="W35" s="27">
        <v>4</v>
      </c>
      <c r="X35" s="25">
        <v>3</v>
      </c>
      <c r="Y35" s="26">
        <v>3</v>
      </c>
      <c r="Z35" s="27">
        <v>4</v>
      </c>
      <c r="AA35" s="27" t="s">
        <v>301</v>
      </c>
      <c r="AB35" s="25" t="s">
        <v>301</v>
      </c>
      <c r="AC35" s="26" t="s">
        <v>301</v>
      </c>
      <c r="AD35" s="27">
        <v>5</v>
      </c>
      <c r="AE35" s="25">
        <v>4</v>
      </c>
      <c r="AF35" s="25">
        <v>3</v>
      </c>
      <c r="AG35" s="26">
        <v>4</v>
      </c>
      <c r="AH35" s="28">
        <v>3</v>
      </c>
      <c r="AI35" s="29">
        <v>3</v>
      </c>
      <c r="AJ35" s="25">
        <v>3</v>
      </c>
      <c r="AK35" s="25" t="s">
        <v>301</v>
      </c>
      <c r="AL35" s="26" t="s">
        <v>301</v>
      </c>
      <c r="AM35" s="27">
        <v>3</v>
      </c>
      <c r="AN35" s="25">
        <v>4</v>
      </c>
      <c r="AO35" s="26">
        <v>3</v>
      </c>
      <c r="AP35" s="27"/>
      <c r="AQ35" s="25"/>
      <c r="AR35" s="25"/>
      <c r="AS35" s="25"/>
      <c r="AT35" s="25"/>
      <c r="AU35" s="25"/>
      <c r="AV35" s="26"/>
      <c r="AW35" s="27"/>
      <c r="AX35" s="26"/>
      <c r="AY35" s="28"/>
      <c r="AZ35" s="29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6"/>
      <c r="CH35" s="198"/>
      <c r="CI35" s="199"/>
    </row>
    <row r="36" spans="1:87" s="95" customFormat="1" ht="15.75" x14ac:dyDescent="0.25">
      <c r="A36" s="206" t="s">
        <v>287</v>
      </c>
      <c r="B36" s="71" t="s">
        <v>301</v>
      </c>
      <c r="C36" s="69">
        <v>3</v>
      </c>
      <c r="D36" s="69" t="s">
        <v>301</v>
      </c>
      <c r="E36" s="69" t="s">
        <v>301</v>
      </c>
      <c r="F36" s="70">
        <v>3</v>
      </c>
      <c r="G36" s="71">
        <v>4</v>
      </c>
      <c r="H36" s="70">
        <v>3</v>
      </c>
      <c r="I36" s="71" t="s">
        <v>301</v>
      </c>
      <c r="J36" s="69" t="s">
        <v>301</v>
      </c>
      <c r="K36" s="69" t="s">
        <v>301</v>
      </c>
      <c r="L36" s="69" t="s">
        <v>301</v>
      </c>
      <c r="M36" s="69">
        <v>3</v>
      </c>
      <c r="N36" s="70" t="s">
        <v>301</v>
      </c>
      <c r="O36" s="71">
        <v>3</v>
      </c>
      <c r="P36" s="69">
        <v>3</v>
      </c>
      <c r="Q36" s="70">
        <v>3</v>
      </c>
      <c r="R36" s="71" t="s">
        <v>301</v>
      </c>
      <c r="S36" s="69">
        <v>3</v>
      </c>
      <c r="T36" s="69" t="s">
        <v>301</v>
      </c>
      <c r="U36" s="82" t="s">
        <v>301</v>
      </c>
      <c r="V36" s="70" t="s">
        <v>301</v>
      </c>
      <c r="W36" s="71">
        <v>4</v>
      </c>
      <c r="X36" s="69">
        <v>3</v>
      </c>
      <c r="Y36" s="70">
        <v>3</v>
      </c>
      <c r="Z36" s="71">
        <v>3</v>
      </c>
      <c r="AA36" s="71" t="s">
        <v>301</v>
      </c>
      <c r="AB36" s="69" t="s">
        <v>301</v>
      </c>
      <c r="AC36" s="70" t="s">
        <v>301</v>
      </c>
      <c r="AD36" s="71">
        <v>3</v>
      </c>
      <c r="AE36" s="69">
        <v>3</v>
      </c>
      <c r="AF36" s="69">
        <v>3</v>
      </c>
      <c r="AG36" s="70">
        <v>3</v>
      </c>
      <c r="AH36" s="67"/>
      <c r="AI36" s="72">
        <v>3</v>
      </c>
      <c r="AJ36" s="69">
        <v>3</v>
      </c>
      <c r="AK36" s="69" t="s">
        <v>301</v>
      </c>
      <c r="AL36" s="70" t="s">
        <v>301</v>
      </c>
      <c r="AM36" s="71">
        <v>3</v>
      </c>
      <c r="AN36" s="69">
        <v>3</v>
      </c>
      <c r="AO36" s="70">
        <v>3</v>
      </c>
      <c r="AP36" s="71"/>
      <c r="AQ36" s="69"/>
      <c r="AR36" s="69"/>
      <c r="AS36" s="69"/>
      <c r="AT36" s="69"/>
      <c r="AU36" s="69"/>
      <c r="AV36" s="70"/>
      <c r="AW36" s="71"/>
      <c r="AX36" s="70"/>
      <c r="AY36" s="67"/>
      <c r="AZ36" s="72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70"/>
      <c r="CF36" s="200"/>
      <c r="CG36" s="200"/>
      <c r="CH36" s="200"/>
      <c r="CI36" s="199"/>
    </row>
    <row r="37" spans="1:87" s="95" customFormat="1" ht="15.75" x14ac:dyDescent="0.25">
      <c r="A37" s="206" t="s">
        <v>288</v>
      </c>
      <c r="B37" s="71" t="s">
        <v>301</v>
      </c>
      <c r="C37" s="69">
        <v>4</v>
      </c>
      <c r="D37" s="69" t="s">
        <v>301</v>
      </c>
      <c r="E37" s="69" t="s">
        <v>301</v>
      </c>
      <c r="F37" s="70">
        <v>3</v>
      </c>
      <c r="G37" s="71">
        <v>5</v>
      </c>
      <c r="H37" s="70">
        <v>3</v>
      </c>
      <c r="I37" s="71" t="s">
        <v>301</v>
      </c>
      <c r="J37" s="69" t="s">
        <v>301</v>
      </c>
      <c r="K37" s="69" t="s">
        <v>301</v>
      </c>
      <c r="L37" s="69" t="s">
        <v>301</v>
      </c>
      <c r="M37" s="69">
        <v>4</v>
      </c>
      <c r="N37" s="70" t="s">
        <v>301</v>
      </c>
      <c r="O37" s="71">
        <v>3</v>
      </c>
      <c r="P37" s="69">
        <v>4</v>
      </c>
      <c r="Q37" s="70">
        <v>4</v>
      </c>
      <c r="R37" s="71" t="s">
        <v>301</v>
      </c>
      <c r="S37" s="69">
        <v>3</v>
      </c>
      <c r="T37" s="69" t="s">
        <v>301</v>
      </c>
      <c r="U37" s="82" t="s">
        <v>301</v>
      </c>
      <c r="V37" s="70" t="s">
        <v>301</v>
      </c>
      <c r="W37" s="71">
        <v>5</v>
      </c>
      <c r="X37" s="69">
        <v>4</v>
      </c>
      <c r="Y37" s="70">
        <v>3</v>
      </c>
      <c r="Z37" s="71">
        <v>3</v>
      </c>
      <c r="AA37" s="71" t="s">
        <v>301</v>
      </c>
      <c r="AB37" s="69" t="s">
        <v>301</v>
      </c>
      <c r="AC37" s="70" t="s">
        <v>301</v>
      </c>
      <c r="AD37" s="71">
        <v>3</v>
      </c>
      <c r="AE37" s="69">
        <v>3</v>
      </c>
      <c r="AF37" s="69">
        <v>3</v>
      </c>
      <c r="AG37" s="70">
        <v>3</v>
      </c>
      <c r="AH37" s="67">
        <v>3</v>
      </c>
      <c r="AI37" s="72">
        <v>3</v>
      </c>
      <c r="AJ37" s="69">
        <v>3</v>
      </c>
      <c r="AK37" s="69" t="s">
        <v>301</v>
      </c>
      <c r="AL37" s="70" t="s">
        <v>301</v>
      </c>
      <c r="AM37" s="71">
        <v>3</v>
      </c>
      <c r="AN37" s="69">
        <v>3</v>
      </c>
      <c r="AO37" s="70">
        <v>3</v>
      </c>
      <c r="AP37" s="71"/>
      <c r="AQ37" s="69"/>
      <c r="AR37" s="69"/>
      <c r="AS37" s="69"/>
      <c r="AT37" s="69"/>
      <c r="AU37" s="69"/>
      <c r="AV37" s="70"/>
      <c r="AW37" s="71"/>
      <c r="AX37" s="70"/>
      <c r="AY37" s="67"/>
      <c r="AZ37" s="72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70"/>
      <c r="CF37" s="200"/>
      <c r="CG37" s="200"/>
      <c r="CH37" s="200"/>
      <c r="CI37" s="199"/>
    </row>
    <row r="38" spans="1:87" s="95" customFormat="1" ht="16.5" customHeight="1" x14ac:dyDescent="0.25">
      <c r="A38" s="206" t="s">
        <v>289</v>
      </c>
      <c r="B38" s="71" t="s">
        <v>301</v>
      </c>
      <c r="C38" s="69">
        <v>4</v>
      </c>
      <c r="D38" s="69" t="s">
        <v>301</v>
      </c>
      <c r="E38" s="69" t="s">
        <v>301</v>
      </c>
      <c r="F38" s="70">
        <v>3</v>
      </c>
      <c r="G38" s="71">
        <v>5</v>
      </c>
      <c r="H38" s="70">
        <v>4</v>
      </c>
      <c r="I38" s="71" t="s">
        <v>301</v>
      </c>
      <c r="J38" s="69" t="s">
        <v>301</v>
      </c>
      <c r="K38" s="69" t="s">
        <v>301</v>
      </c>
      <c r="L38" s="69" t="s">
        <v>301</v>
      </c>
      <c r="M38" s="69">
        <v>4</v>
      </c>
      <c r="N38" s="70" t="s">
        <v>301</v>
      </c>
      <c r="O38" s="71">
        <v>3</v>
      </c>
      <c r="P38" s="69">
        <v>4</v>
      </c>
      <c r="Q38" s="70">
        <v>4</v>
      </c>
      <c r="R38" s="71" t="s">
        <v>301</v>
      </c>
      <c r="S38" s="69">
        <v>3</v>
      </c>
      <c r="T38" s="69" t="s">
        <v>301</v>
      </c>
      <c r="U38" s="82" t="s">
        <v>301</v>
      </c>
      <c r="V38" s="70" t="s">
        <v>301</v>
      </c>
      <c r="W38" s="71">
        <v>5</v>
      </c>
      <c r="X38" s="69">
        <v>4</v>
      </c>
      <c r="Y38" s="70">
        <v>3</v>
      </c>
      <c r="Z38" s="71">
        <v>3</v>
      </c>
      <c r="AA38" s="71" t="s">
        <v>301</v>
      </c>
      <c r="AB38" s="69" t="s">
        <v>301</v>
      </c>
      <c r="AC38" s="70" t="s">
        <v>301</v>
      </c>
      <c r="AD38" s="71">
        <v>3</v>
      </c>
      <c r="AE38" s="69">
        <v>4</v>
      </c>
      <c r="AF38" s="69">
        <v>3</v>
      </c>
      <c r="AG38" s="70">
        <v>3</v>
      </c>
      <c r="AH38" s="67">
        <v>3</v>
      </c>
      <c r="AI38" s="72">
        <v>3</v>
      </c>
      <c r="AJ38" s="69">
        <v>3</v>
      </c>
      <c r="AK38" s="69" t="s">
        <v>301</v>
      </c>
      <c r="AL38" s="70" t="s">
        <v>301</v>
      </c>
      <c r="AM38" s="71">
        <v>3</v>
      </c>
      <c r="AN38" s="69">
        <v>3</v>
      </c>
      <c r="AO38" s="70">
        <v>3</v>
      </c>
      <c r="AP38" s="71"/>
      <c r="AQ38" s="69"/>
      <c r="AR38" s="69"/>
      <c r="AS38" s="69"/>
      <c r="AT38" s="69"/>
      <c r="AU38" s="69"/>
      <c r="AV38" s="70"/>
      <c r="AW38" s="71"/>
      <c r="AX38" s="70"/>
      <c r="AY38" s="67"/>
      <c r="AZ38" s="72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70"/>
      <c r="CF38" s="200"/>
      <c r="CG38" s="200"/>
      <c r="CH38" s="200"/>
      <c r="CI38" s="199"/>
    </row>
    <row r="39" spans="1:87" s="95" customFormat="1" ht="15.75" x14ac:dyDescent="0.25">
      <c r="A39" s="206">
        <v>1223046</v>
      </c>
      <c r="B39" s="71" t="s">
        <v>301</v>
      </c>
      <c r="C39" s="69">
        <v>3</v>
      </c>
      <c r="D39" s="69" t="s">
        <v>301</v>
      </c>
      <c r="E39" s="69" t="s">
        <v>301</v>
      </c>
      <c r="F39" s="70">
        <v>3</v>
      </c>
      <c r="G39" s="71">
        <v>4</v>
      </c>
      <c r="H39" s="70">
        <v>3</v>
      </c>
      <c r="I39" s="71" t="s">
        <v>301</v>
      </c>
      <c r="J39" s="69" t="s">
        <v>301</v>
      </c>
      <c r="K39" s="69" t="s">
        <v>301</v>
      </c>
      <c r="L39" s="69" t="s">
        <v>301</v>
      </c>
      <c r="M39" s="69">
        <v>4</v>
      </c>
      <c r="N39" s="70" t="s">
        <v>301</v>
      </c>
      <c r="O39" s="71">
        <v>3</v>
      </c>
      <c r="P39" s="69">
        <v>3</v>
      </c>
      <c r="Q39" s="70">
        <v>3</v>
      </c>
      <c r="R39" s="71" t="s">
        <v>301</v>
      </c>
      <c r="S39" s="69">
        <v>3</v>
      </c>
      <c r="T39" s="69" t="s">
        <v>301</v>
      </c>
      <c r="U39" s="82" t="s">
        <v>301</v>
      </c>
      <c r="V39" s="70" t="s">
        <v>301</v>
      </c>
      <c r="W39" s="71">
        <v>4</v>
      </c>
      <c r="X39" s="69">
        <v>3</v>
      </c>
      <c r="Y39" s="70">
        <v>3</v>
      </c>
      <c r="Z39" s="71">
        <v>3</v>
      </c>
      <c r="AA39" s="71" t="s">
        <v>301</v>
      </c>
      <c r="AB39" s="69" t="s">
        <v>301</v>
      </c>
      <c r="AC39" s="70" t="s">
        <v>301</v>
      </c>
      <c r="AD39" s="71">
        <v>3</v>
      </c>
      <c r="AE39" s="69">
        <v>3</v>
      </c>
      <c r="AF39" s="69">
        <v>3</v>
      </c>
      <c r="AG39" s="70">
        <v>3</v>
      </c>
      <c r="AH39" s="67"/>
      <c r="AI39" s="72">
        <v>3</v>
      </c>
      <c r="AJ39" s="69"/>
      <c r="AK39" s="69" t="s">
        <v>301</v>
      </c>
      <c r="AL39" s="70" t="s">
        <v>301</v>
      </c>
      <c r="AM39" s="71">
        <v>3</v>
      </c>
      <c r="AN39" s="69">
        <v>3</v>
      </c>
      <c r="AO39" s="70">
        <v>3</v>
      </c>
      <c r="AP39" s="71"/>
      <c r="AQ39" s="69"/>
      <c r="AR39" s="69"/>
      <c r="AS39" s="69"/>
      <c r="AT39" s="69"/>
      <c r="AU39" s="69"/>
      <c r="AV39" s="70"/>
      <c r="AW39" s="71"/>
      <c r="AX39" s="70"/>
      <c r="AY39" s="67"/>
      <c r="AZ39" s="72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70"/>
      <c r="CF39" s="200"/>
      <c r="CG39" s="200"/>
      <c r="CH39" s="200"/>
      <c r="CI39" s="199"/>
    </row>
    <row r="40" spans="1:87" s="95" customFormat="1" ht="15.75" x14ac:dyDescent="0.25">
      <c r="A40" s="206" t="s">
        <v>290</v>
      </c>
      <c r="B40" s="71" t="s">
        <v>301</v>
      </c>
      <c r="C40" s="69">
        <v>4</v>
      </c>
      <c r="D40" s="69" t="s">
        <v>301</v>
      </c>
      <c r="E40" s="69" t="s">
        <v>301</v>
      </c>
      <c r="F40" s="70">
        <v>3</v>
      </c>
      <c r="G40" s="71">
        <v>4</v>
      </c>
      <c r="H40" s="70">
        <v>4</v>
      </c>
      <c r="I40" s="71" t="s">
        <v>301</v>
      </c>
      <c r="J40" s="69" t="s">
        <v>301</v>
      </c>
      <c r="K40" s="69" t="s">
        <v>301</v>
      </c>
      <c r="L40" s="69" t="s">
        <v>301</v>
      </c>
      <c r="M40" s="69">
        <v>3</v>
      </c>
      <c r="N40" s="70" t="s">
        <v>301</v>
      </c>
      <c r="O40" s="71">
        <v>5</v>
      </c>
      <c r="P40" s="69">
        <v>3</v>
      </c>
      <c r="Q40" s="70">
        <v>3</v>
      </c>
      <c r="R40" s="71" t="s">
        <v>301</v>
      </c>
      <c r="S40" s="69">
        <v>4</v>
      </c>
      <c r="T40" s="69" t="s">
        <v>301</v>
      </c>
      <c r="U40" s="82" t="s">
        <v>301</v>
      </c>
      <c r="V40" s="70" t="s">
        <v>301</v>
      </c>
      <c r="W40" s="71">
        <v>4</v>
      </c>
      <c r="X40" s="69">
        <v>4</v>
      </c>
      <c r="Y40" s="70">
        <v>5</v>
      </c>
      <c r="Z40" s="71">
        <v>4</v>
      </c>
      <c r="AA40" s="71" t="s">
        <v>301</v>
      </c>
      <c r="AB40" s="69" t="s">
        <v>301</v>
      </c>
      <c r="AC40" s="70" t="s">
        <v>301</v>
      </c>
      <c r="AD40" s="71">
        <v>3</v>
      </c>
      <c r="AE40" s="69">
        <v>3</v>
      </c>
      <c r="AF40" s="69">
        <v>3</v>
      </c>
      <c r="AG40" s="70">
        <v>3</v>
      </c>
      <c r="AH40" s="67">
        <v>5</v>
      </c>
      <c r="AI40" s="72"/>
      <c r="AJ40" s="69"/>
      <c r="AK40" s="69" t="s">
        <v>301</v>
      </c>
      <c r="AL40" s="70"/>
      <c r="AM40" s="71"/>
      <c r="AN40" s="69">
        <v>4</v>
      </c>
      <c r="AO40" s="70"/>
      <c r="AP40" s="71"/>
      <c r="AQ40" s="69"/>
      <c r="AR40" s="69"/>
      <c r="AS40" s="69"/>
      <c r="AT40" s="69"/>
      <c r="AU40" s="69"/>
      <c r="AV40" s="70"/>
      <c r="AW40" s="71"/>
      <c r="AX40" s="70"/>
      <c r="AY40" s="67"/>
      <c r="AZ40" s="72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70"/>
      <c r="CF40" s="200"/>
      <c r="CG40" s="200"/>
      <c r="CH40" s="200"/>
      <c r="CI40" s="199">
        <f t="shared" ref="CI40:CI47" si="0">AVERAGEIF(B40:CH40,"&gt;1",B40:CH40)</f>
        <v>3.736842105263158</v>
      </c>
    </row>
    <row r="41" spans="1:87" s="95" customFormat="1" ht="16.5" customHeight="1" x14ac:dyDescent="0.25">
      <c r="A41" s="206" t="s">
        <v>291</v>
      </c>
      <c r="B41" s="71" t="s">
        <v>35</v>
      </c>
      <c r="C41" s="69"/>
      <c r="D41" s="69" t="s">
        <v>35</v>
      </c>
      <c r="E41" s="69" t="s">
        <v>35</v>
      </c>
      <c r="F41" s="70" t="s">
        <v>35</v>
      </c>
      <c r="G41" s="71" t="s">
        <v>35</v>
      </c>
      <c r="H41" s="70" t="s">
        <v>35</v>
      </c>
      <c r="I41" s="71"/>
      <c r="J41" s="69"/>
      <c r="K41" s="69"/>
      <c r="L41" s="69"/>
      <c r="M41" s="69"/>
      <c r="N41" s="70"/>
      <c r="O41" s="71"/>
      <c r="P41" s="69"/>
      <c r="Q41" s="70"/>
      <c r="R41" s="71"/>
      <c r="S41" s="69"/>
      <c r="T41" s="69"/>
      <c r="U41" s="82"/>
      <c r="V41" s="70"/>
      <c r="W41" s="71"/>
      <c r="X41" s="69"/>
      <c r="Y41" s="70"/>
      <c r="Z41" s="71"/>
      <c r="AA41" s="71"/>
      <c r="AB41" s="69"/>
      <c r="AC41" s="70"/>
      <c r="AD41" s="71"/>
      <c r="AE41" s="69"/>
      <c r="AF41" s="69"/>
      <c r="AG41" s="70"/>
      <c r="AH41" s="67"/>
      <c r="AI41" s="72"/>
      <c r="AJ41" s="69"/>
      <c r="AK41" s="69"/>
      <c r="AL41" s="70"/>
      <c r="AM41" s="71"/>
      <c r="AN41" s="69"/>
      <c r="AO41" s="70"/>
      <c r="AP41" s="71"/>
      <c r="AQ41" s="69"/>
      <c r="AR41" s="69"/>
      <c r="AS41" s="69"/>
      <c r="AT41" s="69"/>
      <c r="AU41" s="69"/>
      <c r="AV41" s="70"/>
      <c r="AW41" s="71"/>
      <c r="AX41" s="70"/>
      <c r="AY41" s="67"/>
      <c r="AZ41" s="72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70"/>
      <c r="CF41" s="200"/>
      <c r="CG41" s="200"/>
      <c r="CH41" s="200"/>
      <c r="CI41" s="199" t="e">
        <f t="shared" si="0"/>
        <v>#DIV/0!</v>
      </c>
    </row>
    <row r="42" spans="1:87" s="95" customFormat="1" ht="15.75" x14ac:dyDescent="0.25">
      <c r="A42" s="206" t="s">
        <v>292</v>
      </c>
      <c r="B42" s="71" t="s">
        <v>301</v>
      </c>
      <c r="C42" s="69">
        <v>4</v>
      </c>
      <c r="D42" s="69" t="s">
        <v>301</v>
      </c>
      <c r="E42" s="69" t="s">
        <v>301</v>
      </c>
      <c r="F42" s="70">
        <v>3</v>
      </c>
      <c r="G42" s="71">
        <v>5</v>
      </c>
      <c r="H42" s="70">
        <v>4</v>
      </c>
      <c r="I42" s="71" t="s">
        <v>301</v>
      </c>
      <c r="J42" s="69" t="s">
        <v>301</v>
      </c>
      <c r="K42" s="69" t="s">
        <v>301</v>
      </c>
      <c r="L42" s="69" t="s">
        <v>301</v>
      </c>
      <c r="M42" s="69">
        <v>4</v>
      </c>
      <c r="N42" s="70" t="s">
        <v>301</v>
      </c>
      <c r="O42" s="71">
        <v>3</v>
      </c>
      <c r="P42" s="69">
        <v>3</v>
      </c>
      <c r="Q42" s="70">
        <v>3</v>
      </c>
      <c r="R42" s="71" t="s">
        <v>301</v>
      </c>
      <c r="S42" s="69">
        <v>3</v>
      </c>
      <c r="T42" s="69" t="s">
        <v>301</v>
      </c>
      <c r="U42" s="82" t="s">
        <v>301</v>
      </c>
      <c r="V42" s="70" t="s">
        <v>301</v>
      </c>
      <c r="W42" s="71">
        <v>3</v>
      </c>
      <c r="X42" s="69">
        <v>3</v>
      </c>
      <c r="Y42" s="70">
        <v>4</v>
      </c>
      <c r="Z42" s="71"/>
      <c r="AA42" s="71" t="s">
        <v>301</v>
      </c>
      <c r="AB42" s="69" t="s">
        <v>301</v>
      </c>
      <c r="AC42" s="70"/>
      <c r="AD42" s="71"/>
      <c r="AE42" s="69"/>
      <c r="AF42" s="69"/>
      <c r="AG42" s="70"/>
      <c r="AH42" s="67">
        <v>4</v>
      </c>
      <c r="AI42" s="72"/>
      <c r="AJ42" s="69"/>
      <c r="AK42" s="69"/>
      <c r="AL42" s="70"/>
      <c r="AM42" s="71"/>
      <c r="AN42" s="69"/>
      <c r="AO42" s="70"/>
      <c r="AP42" s="71"/>
      <c r="AQ42" s="69"/>
      <c r="AR42" s="69"/>
      <c r="AS42" s="69"/>
      <c r="AT42" s="69"/>
      <c r="AU42" s="69"/>
      <c r="AV42" s="70"/>
      <c r="AW42" s="71"/>
      <c r="AX42" s="70"/>
      <c r="AY42" s="67"/>
      <c r="AZ42" s="72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70"/>
      <c r="CF42" s="200"/>
      <c r="CG42" s="200"/>
      <c r="CH42" s="200"/>
      <c r="CI42" s="199">
        <f t="shared" si="0"/>
        <v>3.5384615384615383</v>
      </c>
    </row>
    <row r="43" spans="1:87" s="95" customFormat="1" ht="15.75" x14ac:dyDescent="0.25">
      <c r="A43" s="206" t="s">
        <v>293</v>
      </c>
      <c r="B43" s="71" t="s">
        <v>301</v>
      </c>
      <c r="C43" s="69">
        <v>3</v>
      </c>
      <c r="D43" s="69" t="s">
        <v>301</v>
      </c>
      <c r="E43" s="69" t="s">
        <v>301</v>
      </c>
      <c r="F43" s="70">
        <v>3</v>
      </c>
      <c r="G43" s="71">
        <v>4</v>
      </c>
      <c r="H43" s="70">
        <v>4</v>
      </c>
      <c r="I43" s="71" t="s">
        <v>301</v>
      </c>
      <c r="J43" s="69" t="s">
        <v>301</v>
      </c>
      <c r="K43" s="69" t="s">
        <v>301</v>
      </c>
      <c r="L43" s="69" t="s">
        <v>301</v>
      </c>
      <c r="M43" s="69">
        <v>4</v>
      </c>
      <c r="N43" s="70" t="s">
        <v>301</v>
      </c>
      <c r="O43" s="71">
        <v>4</v>
      </c>
      <c r="P43" s="69">
        <v>3</v>
      </c>
      <c r="Q43" s="70">
        <v>3</v>
      </c>
      <c r="R43" s="71" t="s">
        <v>301</v>
      </c>
      <c r="S43" s="69">
        <v>4</v>
      </c>
      <c r="T43" s="69" t="s">
        <v>301</v>
      </c>
      <c r="U43" s="82" t="s">
        <v>301</v>
      </c>
      <c r="V43" s="70" t="s">
        <v>301</v>
      </c>
      <c r="W43" s="71">
        <v>4</v>
      </c>
      <c r="X43" s="69">
        <v>3</v>
      </c>
      <c r="Y43" s="70">
        <v>4</v>
      </c>
      <c r="Z43" s="71">
        <v>3</v>
      </c>
      <c r="AA43" s="71" t="s">
        <v>301</v>
      </c>
      <c r="AB43" s="69" t="s">
        <v>301</v>
      </c>
      <c r="AC43" s="70" t="s">
        <v>301</v>
      </c>
      <c r="AD43" s="71">
        <v>3</v>
      </c>
      <c r="AE43" s="69">
        <v>3</v>
      </c>
      <c r="AF43" s="69">
        <v>3</v>
      </c>
      <c r="AG43" s="70">
        <v>3</v>
      </c>
      <c r="AH43" s="67">
        <v>4</v>
      </c>
      <c r="AI43" s="72">
        <v>3</v>
      </c>
      <c r="AJ43" s="69">
        <v>3</v>
      </c>
      <c r="AK43" s="69" t="s">
        <v>301</v>
      </c>
      <c r="AL43" s="70" t="s">
        <v>301</v>
      </c>
      <c r="AM43" s="71"/>
      <c r="AN43" s="69">
        <v>3</v>
      </c>
      <c r="AO43" s="70">
        <v>3</v>
      </c>
      <c r="AP43" s="71"/>
      <c r="AQ43" s="69"/>
      <c r="AR43" s="69"/>
      <c r="AS43" s="69"/>
      <c r="AT43" s="69"/>
      <c r="AU43" s="69"/>
      <c r="AV43" s="70"/>
      <c r="AW43" s="71"/>
      <c r="AX43" s="70"/>
      <c r="AY43" s="67"/>
      <c r="AZ43" s="72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70"/>
      <c r="CF43" s="200"/>
      <c r="CG43" s="200"/>
      <c r="CH43" s="200"/>
      <c r="CI43" s="199">
        <f t="shared" si="0"/>
        <v>3.3636363636363638</v>
      </c>
    </row>
    <row r="44" spans="1:87" s="95" customFormat="1" ht="15.75" x14ac:dyDescent="0.25">
      <c r="A44" s="206" t="s">
        <v>294</v>
      </c>
      <c r="B44" s="71" t="s">
        <v>301</v>
      </c>
      <c r="C44" s="69">
        <v>4</v>
      </c>
      <c r="D44" s="69" t="s">
        <v>301</v>
      </c>
      <c r="E44" s="69" t="s">
        <v>301</v>
      </c>
      <c r="F44" s="70">
        <v>3</v>
      </c>
      <c r="G44" s="71">
        <v>4</v>
      </c>
      <c r="H44" s="70">
        <v>4</v>
      </c>
      <c r="I44" s="71" t="s">
        <v>301</v>
      </c>
      <c r="J44" s="69" t="s">
        <v>301</v>
      </c>
      <c r="K44" s="69" t="s">
        <v>301</v>
      </c>
      <c r="L44" s="69" t="s">
        <v>301</v>
      </c>
      <c r="M44" s="69">
        <v>4</v>
      </c>
      <c r="N44" s="70" t="s">
        <v>301</v>
      </c>
      <c r="O44" s="71">
        <v>3</v>
      </c>
      <c r="P44" s="69">
        <v>3</v>
      </c>
      <c r="Q44" s="70">
        <v>4</v>
      </c>
      <c r="R44" s="71" t="s">
        <v>301</v>
      </c>
      <c r="S44" s="69">
        <v>4</v>
      </c>
      <c r="T44" s="69" t="s">
        <v>301</v>
      </c>
      <c r="U44" s="82" t="s">
        <v>301</v>
      </c>
      <c r="V44" s="70" t="s">
        <v>301</v>
      </c>
      <c r="W44" s="71">
        <v>5</v>
      </c>
      <c r="X44" s="69">
        <v>3</v>
      </c>
      <c r="Y44" s="70">
        <v>3</v>
      </c>
      <c r="Z44" s="71">
        <v>4</v>
      </c>
      <c r="AA44" s="71" t="s">
        <v>301</v>
      </c>
      <c r="AB44" s="69" t="s">
        <v>301</v>
      </c>
      <c r="AC44" s="70" t="s">
        <v>301</v>
      </c>
      <c r="AD44" s="71">
        <v>3</v>
      </c>
      <c r="AE44" s="69">
        <v>3</v>
      </c>
      <c r="AF44" s="69">
        <v>3</v>
      </c>
      <c r="AG44" s="70">
        <v>3</v>
      </c>
      <c r="AH44" s="67">
        <v>3</v>
      </c>
      <c r="AI44" s="72">
        <v>3</v>
      </c>
      <c r="AJ44" s="69"/>
      <c r="AK44" s="69" t="s">
        <v>301</v>
      </c>
      <c r="AL44" s="70" t="s">
        <v>301</v>
      </c>
      <c r="AM44" s="71">
        <v>3</v>
      </c>
      <c r="AN44" s="69">
        <v>3</v>
      </c>
      <c r="AO44" s="70">
        <v>3</v>
      </c>
      <c r="AP44" s="71"/>
      <c r="AQ44" s="69"/>
      <c r="AR44" s="69"/>
      <c r="AS44" s="69"/>
      <c r="AT44" s="69"/>
      <c r="AU44" s="69"/>
      <c r="AV44" s="70"/>
      <c r="AW44" s="71"/>
      <c r="AX44" s="70"/>
      <c r="AY44" s="67"/>
      <c r="AZ44" s="72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70"/>
      <c r="CF44" s="200"/>
      <c r="CG44" s="200"/>
      <c r="CH44" s="200"/>
      <c r="CI44" s="199">
        <f t="shared" si="0"/>
        <v>3.4090909090909092</v>
      </c>
    </row>
    <row r="45" spans="1:87" s="95" customFormat="1" ht="15.75" x14ac:dyDescent="0.25">
      <c r="A45" s="206" t="s">
        <v>295</v>
      </c>
      <c r="B45" s="71"/>
      <c r="C45" s="69"/>
      <c r="D45" s="69"/>
      <c r="E45" s="69"/>
      <c r="F45" s="70"/>
      <c r="G45" s="71"/>
      <c r="H45" s="70"/>
      <c r="I45" s="71"/>
      <c r="J45" s="69"/>
      <c r="K45" s="69"/>
      <c r="L45" s="69"/>
      <c r="M45" s="69"/>
      <c r="N45" s="70"/>
      <c r="O45" s="71"/>
      <c r="P45" s="69"/>
      <c r="Q45" s="70"/>
      <c r="R45" s="71"/>
      <c r="S45" s="69"/>
      <c r="T45" s="69"/>
      <c r="U45" s="82"/>
      <c r="V45" s="70"/>
      <c r="W45" s="71"/>
      <c r="X45" s="69"/>
      <c r="Y45" s="70"/>
      <c r="Z45" s="71"/>
      <c r="AA45" s="71"/>
      <c r="AB45" s="69"/>
      <c r="AC45" s="70"/>
      <c r="AD45" s="71"/>
      <c r="AE45" s="69"/>
      <c r="AF45" s="69"/>
      <c r="AG45" s="70"/>
      <c r="AH45" s="67"/>
      <c r="AI45" s="72"/>
      <c r="AJ45" s="69"/>
      <c r="AK45" s="69"/>
      <c r="AL45" s="70"/>
      <c r="AM45" s="71"/>
      <c r="AN45" s="69"/>
      <c r="AO45" s="70"/>
      <c r="AP45" s="71"/>
      <c r="AQ45" s="69"/>
      <c r="AR45" s="69"/>
      <c r="AS45" s="69"/>
      <c r="AT45" s="69"/>
      <c r="AU45" s="69"/>
      <c r="AV45" s="70"/>
      <c r="AW45" s="71"/>
      <c r="AX45" s="70"/>
      <c r="AY45" s="67"/>
      <c r="AZ45" s="72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82"/>
      <c r="CF45" s="200"/>
      <c r="CG45" s="200"/>
      <c r="CH45" s="200"/>
      <c r="CI45" s="199" t="e">
        <f t="shared" si="0"/>
        <v>#DIV/0!</v>
      </c>
    </row>
    <row r="46" spans="1:87" s="95" customFormat="1" ht="15.75" x14ac:dyDescent="0.25">
      <c r="A46" s="206" t="s">
        <v>296</v>
      </c>
      <c r="B46" s="71"/>
      <c r="C46" s="69"/>
      <c r="D46" s="69"/>
      <c r="E46" s="69"/>
      <c r="F46" s="70"/>
      <c r="G46" s="71"/>
      <c r="H46" s="70"/>
      <c r="I46" s="71"/>
      <c r="J46" s="69"/>
      <c r="K46" s="69"/>
      <c r="L46" s="69"/>
      <c r="M46" s="69"/>
      <c r="N46" s="70"/>
      <c r="O46" s="71"/>
      <c r="P46" s="69"/>
      <c r="Q46" s="70"/>
      <c r="R46" s="71"/>
      <c r="S46" s="69"/>
      <c r="T46" s="69"/>
      <c r="U46" s="82"/>
      <c r="V46" s="70"/>
      <c r="W46" s="71"/>
      <c r="X46" s="69"/>
      <c r="Y46" s="70"/>
      <c r="Z46" s="71"/>
      <c r="AA46" s="71"/>
      <c r="AB46" s="69"/>
      <c r="AC46" s="70"/>
      <c r="AD46" s="71"/>
      <c r="AE46" s="69"/>
      <c r="AF46" s="69"/>
      <c r="AG46" s="70"/>
      <c r="AH46" s="67"/>
      <c r="AI46" s="72"/>
      <c r="AJ46" s="69"/>
      <c r="AK46" s="69"/>
      <c r="AL46" s="70"/>
      <c r="AM46" s="71"/>
      <c r="AN46" s="69"/>
      <c r="AO46" s="70"/>
      <c r="AP46" s="71"/>
      <c r="AQ46" s="69"/>
      <c r="AR46" s="69"/>
      <c r="AS46" s="69"/>
      <c r="AT46" s="69"/>
      <c r="AU46" s="69"/>
      <c r="AV46" s="70"/>
      <c r="AW46" s="71"/>
      <c r="AX46" s="70"/>
      <c r="AY46" s="67"/>
      <c r="AZ46" s="72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82"/>
      <c r="CF46" s="200"/>
      <c r="CG46" s="200"/>
      <c r="CH46" s="200"/>
      <c r="CI46" s="199" t="e">
        <f t="shared" si="0"/>
        <v>#DIV/0!</v>
      </c>
    </row>
    <row r="47" spans="1:87" s="95" customFormat="1" ht="15.75" x14ac:dyDescent="0.25">
      <c r="A47" s="207" t="s">
        <v>43</v>
      </c>
      <c r="B47" s="76"/>
      <c r="C47" s="74"/>
      <c r="D47" s="74"/>
      <c r="E47" s="74"/>
      <c r="F47" s="75"/>
      <c r="G47" s="76">
        <f>AVERAGE(G10:G45)</f>
        <v>4.382352941176471</v>
      </c>
      <c r="H47" s="75">
        <f>AVERAGE(H10:H45)</f>
        <v>3.8529411764705883</v>
      </c>
      <c r="I47" s="76"/>
      <c r="J47" s="74"/>
      <c r="K47" s="74"/>
      <c r="L47" s="74"/>
      <c r="M47" s="74"/>
      <c r="N47" s="75"/>
      <c r="O47" s="76"/>
      <c r="P47" s="74"/>
      <c r="Q47" s="75"/>
      <c r="R47" s="76"/>
      <c r="S47" s="74"/>
      <c r="T47" s="74"/>
      <c r="U47" s="83"/>
      <c r="V47" s="75"/>
      <c r="W47" s="76"/>
      <c r="X47" s="74"/>
      <c r="Y47" s="75"/>
      <c r="Z47" s="76"/>
      <c r="AA47" s="76"/>
      <c r="AB47" s="74"/>
      <c r="AC47" s="75"/>
      <c r="AD47" s="76"/>
      <c r="AE47" s="74"/>
      <c r="AF47" s="74"/>
      <c r="AG47" s="75"/>
      <c r="AH47" s="77"/>
      <c r="AI47" s="73"/>
      <c r="AJ47" s="74"/>
      <c r="AK47" s="74"/>
      <c r="AL47" s="75"/>
      <c r="AM47" s="76"/>
      <c r="AN47" s="74"/>
      <c r="AO47" s="75"/>
      <c r="AP47" s="76"/>
      <c r="AQ47" s="74"/>
      <c r="AR47" s="74"/>
      <c r="AS47" s="74"/>
      <c r="AT47" s="74"/>
      <c r="AU47" s="74"/>
      <c r="AV47" s="75"/>
      <c r="AW47" s="76"/>
      <c r="AX47" s="75"/>
      <c r="AY47" s="77"/>
      <c r="AZ47" s="73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83"/>
      <c r="CF47" s="201"/>
      <c r="CG47" s="201"/>
      <c r="CH47" s="201"/>
      <c r="CI47" s="199">
        <f t="shared" si="0"/>
        <v>4.1176470588235299</v>
      </c>
    </row>
    <row r="48" spans="1:87" s="95" customFormat="1" ht="15.75" x14ac:dyDescent="0.25">
      <c r="A48" s="202"/>
      <c r="B48" s="71"/>
      <c r="C48" s="69"/>
      <c r="D48" s="69"/>
      <c r="E48" s="69"/>
      <c r="F48" s="70"/>
      <c r="G48" s="71"/>
      <c r="H48" s="70"/>
      <c r="I48" s="71"/>
      <c r="J48" s="69"/>
      <c r="K48" s="69"/>
      <c r="L48" s="69"/>
      <c r="M48" s="69"/>
      <c r="N48" s="70"/>
      <c r="O48" s="71"/>
      <c r="P48" s="69"/>
      <c r="Q48" s="70"/>
      <c r="R48" s="71"/>
      <c r="S48" s="69"/>
      <c r="T48" s="69"/>
      <c r="U48" s="82"/>
      <c r="V48" s="70"/>
      <c r="W48" s="71"/>
      <c r="X48" s="69"/>
      <c r="Y48" s="70"/>
      <c r="Z48" s="71"/>
      <c r="AA48" s="71"/>
      <c r="AB48" s="69"/>
      <c r="AC48" s="70"/>
      <c r="AD48" s="71"/>
      <c r="AE48" s="69"/>
      <c r="AF48" s="69"/>
      <c r="AG48" s="70"/>
      <c r="AH48" s="67"/>
      <c r="AI48" s="72"/>
      <c r="AJ48" s="69"/>
      <c r="AK48" s="69"/>
      <c r="AL48" s="70"/>
      <c r="AM48" s="71"/>
      <c r="AN48" s="69"/>
      <c r="AO48" s="70"/>
      <c r="AP48" s="71"/>
      <c r="AQ48" s="69"/>
      <c r="AR48" s="69"/>
      <c r="AS48" s="69"/>
      <c r="AT48" s="69"/>
      <c r="AU48" s="69"/>
      <c r="AV48" s="70"/>
      <c r="AW48" s="71"/>
      <c r="AX48" s="70"/>
      <c r="AY48" s="67"/>
      <c r="AZ48" s="72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82"/>
      <c r="CF48" s="202"/>
      <c r="CG48" s="200"/>
      <c r="CH48" s="200"/>
      <c r="CI48" s="200"/>
    </row>
    <row r="49" s="95" customFormat="1" ht="15.75" x14ac:dyDescent="0.25"/>
    <row r="50" s="95" customFormat="1" ht="15.75" x14ac:dyDescent="0.25"/>
  </sheetData>
  <mergeCells count="47">
    <mergeCell ref="B1:O1"/>
    <mergeCell ref="B2:O2"/>
    <mergeCell ref="B3:D3"/>
    <mergeCell ref="B4:D4"/>
    <mergeCell ref="A6:A9"/>
    <mergeCell ref="B6:Q6"/>
    <mergeCell ref="B7:H7"/>
    <mergeCell ref="I7:Q7"/>
    <mergeCell ref="R7:Y7"/>
    <mergeCell ref="Z7:AG7"/>
    <mergeCell ref="AI7:AO7"/>
    <mergeCell ref="R6:AG6"/>
    <mergeCell ref="AI6:AY6"/>
    <mergeCell ref="AZ6:BQ6"/>
    <mergeCell ref="BR6:CH6"/>
    <mergeCell ref="CI6:CI9"/>
    <mergeCell ref="B8:F8"/>
    <mergeCell ref="G8:H8"/>
    <mergeCell ref="I8:N8"/>
    <mergeCell ref="O8:Q8"/>
    <mergeCell ref="R8:V8"/>
    <mergeCell ref="AP7:AY7"/>
    <mergeCell ref="AZ7:BF7"/>
    <mergeCell ref="BG7:BQ7"/>
    <mergeCell ref="BR7:BY7"/>
    <mergeCell ref="BZ7:CH7"/>
    <mergeCell ref="BN8:BP8"/>
    <mergeCell ref="W8:Y8"/>
    <mergeCell ref="Z8:AC8"/>
    <mergeCell ref="AD8:AG8"/>
    <mergeCell ref="AH8:AH9"/>
    <mergeCell ref="AI8:AL8"/>
    <mergeCell ref="AM8:AO8"/>
    <mergeCell ref="AP8:AV8"/>
    <mergeCell ref="AZ8:BC8"/>
    <mergeCell ref="BD8:BF8"/>
    <mergeCell ref="BG8:BM8"/>
    <mergeCell ref="CG8:CG9"/>
    <mergeCell ref="AW8:AX8"/>
    <mergeCell ref="AY8:AY9"/>
    <mergeCell ref="CH8:CH9"/>
    <mergeCell ref="BQ8:BQ9"/>
    <mergeCell ref="BR8:BW8"/>
    <mergeCell ref="BX8:BY8"/>
    <mergeCell ref="BZ8:CC8"/>
    <mergeCell ref="CD8:CE8"/>
    <mergeCell ref="CF8:CF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1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5" x14ac:dyDescent="0.25"/>
  <cols>
    <col min="1" max="1" width="29" customWidth="1"/>
    <col min="2" max="2" width="4.85546875" customWidth="1"/>
    <col min="3" max="3" width="7.140625" customWidth="1"/>
    <col min="4" max="4" width="4.7109375" customWidth="1"/>
    <col min="5" max="5" width="4.42578125" customWidth="1"/>
    <col min="6" max="6" width="5.28515625" customWidth="1"/>
    <col min="7" max="7" width="5.85546875" style="121" customWidth="1"/>
    <col min="8" max="8" width="7.140625" style="209" customWidth="1"/>
    <col min="9" max="9" width="6.28515625" customWidth="1"/>
    <col min="10" max="10" width="9.5703125" style="185" customWidth="1"/>
    <col min="11" max="11" width="4.5703125" customWidth="1"/>
    <col min="12" max="12" width="4.140625" customWidth="1"/>
    <col min="13" max="13" width="5" customWidth="1"/>
    <col min="14" max="14" width="11.42578125" customWidth="1"/>
    <col min="15" max="15" width="4.42578125" customWidth="1"/>
    <col min="16" max="16" width="4.7109375" customWidth="1"/>
    <col min="17" max="17" width="8.28515625" customWidth="1"/>
    <col min="18" max="18" width="4.42578125" customWidth="1"/>
    <col min="19" max="19" width="4.42578125" style="209" customWidth="1"/>
    <col min="20" max="20" width="4.7109375" customWidth="1"/>
    <col min="21" max="21" width="5" customWidth="1"/>
    <col min="22" max="22" width="4.7109375" customWidth="1"/>
    <col min="23" max="23" width="5.7109375" customWidth="1"/>
    <col min="24" max="24" width="5.42578125" customWidth="1"/>
    <col min="25" max="25" width="5.28515625" customWidth="1"/>
    <col min="26" max="27" width="4.7109375" customWidth="1"/>
    <col min="28" max="28" width="4.7109375" style="209" customWidth="1"/>
    <col min="29" max="29" width="4.85546875" customWidth="1"/>
    <col min="30" max="30" width="5.140625" customWidth="1"/>
    <col min="31" max="31" width="4.5703125" customWidth="1"/>
    <col min="32" max="32" width="11" customWidth="1"/>
    <col min="34" max="46" width="5.7109375" customWidth="1"/>
    <col min="47" max="47" width="6.5703125" customWidth="1"/>
    <col min="48" max="79" width="5.7109375" customWidth="1"/>
  </cols>
  <sheetData>
    <row r="1" spans="1:83" ht="18.75" x14ac:dyDescent="0.3">
      <c r="A1" s="84" t="s">
        <v>0</v>
      </c>
      <c r="B1" s="327" t="s">
        <v>66</v>
      </c>
      <c r="C1" s="327"/>
      <c r="D1" s="327"/>
      <c r="E1" s="327"/>
      <c r="F1" s="327"/>
      <c r="G1" s="327"/>
      <c r="H1" s="327"/>
      <c r="I1" s="328"/>
      <c r="J1" s="328"/>
      <c r="K1" s="328"/>
      <c r="L1" s="328"/>
      <c r="M1" s="328"/>
      <c r="N1" s="328"/>
      <c r="O1" s="328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8.75" x14ac:dyDescent="0.3">
      <c r="A2" s="85" t="s">
        <v>2</v>
      </c>
      <c r="B2" s="345" t="s">
        <v>67</v>
      </c>
      <c r="C2" s="346"/>
      <c r="D2" s="346"/>
      <c r="E2" s="346"/>
      <c r="F2" s="346"/>
      <c r="G2" s="346"/>
      <c r="H2" s="346"/>
      <c r="I2" s="347"/>
      <c r="J2" s="347"/>
      <c r="K2" s="347"/>
      <c r="L2" s="347"/>
      <c r="M2" s="347"/>
      <c r="N2" s="347"/>
      <c r="O2" s="347"/>
      <c r="P2" s="10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8.75" x14ac:dyDescent="0.3">
      <c r="A3" s="84" t="s">
        <v>4</v>
      </c>
      <c r="B3" s="327" t="s">
        <v>298</v>
      </c>
      <c r="C3" s="327"/>
      <c r="D3" s="327"/>
      <c r="E3" s="327"/>
      <c r="F3" s="104"/>
      <c r="G3" s="104"/>
      <c r="H3" s="151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18.75" x14ac:dyDescent="0.3">
      <c r="A4" s="84" t="s">
        <v>5</v>
      </c>
      <c r="B4" s="327">
        <v>2021</v>
      </c>
      <c r="C4" s="327"/>
      <c r="D4" s="327"/>
      <c r="E4" s="327"/>
      <c r="F4" s="104"/>
      <c r="G4" s="104"/>
      <c r="H4" s="151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19.5" thickBot="1" x14ac:dyDescent="0.35">
      <c r="A5" s="8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ht="16.5" thickBot="1" x14ac:dyDescent="0.3">
      <c r="A6" s="385" t="s">
        <v>6</v>
      </c>
      <c r="B6" s="306" t="s">
        <v>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9"/>
      <c r="R6" s="318" t="s">
        <v>8</v>
      </c>
      <c r="S6" s="35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5"/>
      <c r="AH6" s="318" t="s">
        <v>9</v>
      </c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1"/>
      <c r="AV6" s="355" t="s">
        <v>36</v>
      </c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18" t="s">
        <v>70</v>
      </c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57"/>
      <c r="CD6" s="358"/>
      <c r="CE6" s="313" t="s">
        <v>10</v>
      </c>
    </row>
    <row r="7" spans="1:83" ht="16.5" thickBot="1" x14ac:dyDescent="0.3">
      <c r="A7" s="381"/>
      <c r="B7" s="306" t="s">
        <v>11</v>
      </c>
      <c r="C7" s="307"/>
      <c r="D7" s="307"/>
      <c r="E7" s="307"/>
      <c r="F7" s="307"/>
      <c r="G7" s="307"/>
      <c r="H7" s="307"/>
      <c r="I7" s="307"/>
      <c r="J7" s="308"/>
      <c r="K7" s="317" t="s">
        <v>12</v>
      </c>
      <c r="L7" s="307"/>
      <c r="M7" s="307"/>
      <c r="N7" s="307"/>
      <c r="O7" s="307"/>
      <c r="P7" s="307"/>
      <c r="Q7" s="307"/>
      <c r="R7" s="306" t="s">
        <v>13</v>
      </c>
      <c r="S7" s="317"/>
      <c r="T7" s="307"/>
      <c r="U7" s="307"/>
      <c r="V7" s="307"/>
      <c r="W7" s="307"/>
      <c r="X7" s="309"/>
      <c r="Y7" s="306" t="s">
        <v>14</v>
      </c>
      <c r="Z7" s="307"/>
      <c r="AA7" s="307"/>
      <c r="AB7" s="307"/>
      <c r="AC7" s="307"/>
      <c r="AD7" s="307"/>
      <c r="AE7" s="307"/>
      <c r="AF7" s="307"/>
      <c r="AG7" s="36"/>
      <c r="AH7" s="306" t="s">
        <v>15</v>
      </c>
      <c r="AI7" s="307"/>
      <c r="AJ7" s="307"/>
      <c r="AK7" s="307"/>
      <c r="AL7" s="307"/>
      <c r="AM7" s="309"/>
      <c r="AN7" s="306" t="s">
        <v>16</v>
      </c>
      <c r="AO7" s="307"/>
      <c r="AP7" s="307"/>
      <c r="AQ7" s="307"/>
      <c r="AR7" s="307"/>
      <c r="AS7" s="307"/>
      <c r="AT7" s="307"/>
      <c r="AU7" s="309"/>
      <c r="AV7" s="294" t="s">
        <v>17</v>
      </c>
      <c r="AW7" s="295"/>
      <c r="AX7" s="295"/>
      <c r="AY7" s="295"/>
      <c r="AZ7" s="295"/>
      <c r="BA7" s="295"/>
      <c r="BB7" s="295"/>
      <c r="BC7" s="294" t="s">
        <v>18</v>
      </c>
      <c r="BD7" s="298"/>
      <c r="BE7" s="298"/>
      <c r="BF7" s="298"/>
      <c r="BG7" s="298"/>
      <c r="BH7" s="298"/>
      <c r="BI7" s="298"/>
      <c r="BJ7" s="298"/>
      <c r="BK7" s="298"/>
      <c r="BL7" s="298"/>
      <c r="BM7" s="299"/>
      <c r="BN7" s="318" t="s">
        <v>19</v>
      </c>
      <c r="BO7" s="319"/>
      <c r="BP7" s="319"/>
      <c r="BQ7" s="319"/>
      <c r="BR7" s="319"/>
      <c r="BS7" s="319"/>
      <c r="BT7" s="319"/>
      <c r="BU7" s="319"/>
      <c r="BV7" s="308" t="s">
        <v>42</v>
      </c>
      <c r="BW7" s="298"/>
      <c r="BX7" s="298"/>
      <c r="BY7" s="298"/>
      <c r="BZ7" s="298"/>
      <c r="CA7" s="298"/>
      <c r="CB7" s="298"/>
      <c r="CC7" s="298"/>
      <c r="CD7" s="320"/>
      <c r="CE7" s="314"/>
    </row>
    <row r="8" spans="1:83" ht="16.5" thickBot="1" x14ac:dyDescent="0.3">
      <c r="A8" s="381"/>
      <c r="B8" s="306" t="s">
        <v>21</v>
      </c>
      <c r="C8" s="307"/>
      <c r="D8" s="307"/>
      <c r="E8" s="307"/>
      <c r="F8" s="307"/>
      <c r="G8" s="307"/>
      <c r="H8" s="307"/>
      <c r="I8" s="309"/>
      <c r="J8" s="4" t="s">
        <v>22</v>
      </c>
      <c r="K8" s="317" t="s">
        <v>21</v>
      </c>
      <c r="L8" s="307"/>
      <c r="M8" s="307"/>
      <c r="N8" s="307"/>
      <c r="O8" s="306" t="s">
        <v>23</v>
      </c>
      <c r="P8" s="317"/>
      <c r="Q8" s="307"/>
      <c r="R8" s="306" t="s">
        <v>21</v>
      </c>
      <c r="S8" s="317"/>
      <c r="T8" s="307"/>
      <c r="U8" s="307"/>
      <c r="V8" s="306" t="s">
        <v>22</v>
      </c>
      <c r="W8" s="307"/>
      <c r="X8" s="309"/>
      <c r="Y8" s="306" t="s">
        <v>21</v>
      </c>
      <c r="Z8" s="307"/>
      <c r="AA8" s="307"/>
      <c r="AB8" s="307"/>
      <c r="AC8" s="307"/>
      <c r="AD8" s="307"/>
      <c r="AE8" s="307"/>
      <c r="AF8" s="109" t="s">
        <v>22</v>
      </c>
      <c r="AG8" s="339" t="s">
        <v>379</v>
      </c>
      <c r="AH8" s="306" t="s">
        <v>21</v>
      </c>
      <c r="AI8" s="307"/>
      <c r="AJ8" s="308"/>
      <c r="AK8" s="306" t="s">
        <v>22</v>
      </c>
      <c r="AL8" s="307"/>
      <c r="AM8" s="309"/>
      <c r="AN8" s="294" t="s">
        <v>21</v>
      </c>
      <c r="AO8" s="295"/>
      <c r="AP8" s="295"/>
      <c r="AQ8" s="295"/>
      <c r="AR8" s="294" t="s">
        <v>22</v>
      </c>
      <c r="AS8" s="298"/>
      <c r="AT8" s="299"/>
      <c r="AU8" s="371" t="s">
        <v>473</v>
      </c>
      <c r="AV8" s="334"/>
      <c r="AW8" s="335"/>
      <c r="AX8" s="335"/>
      <c r="AY8" s="335"/>
      <c r="AZ8" s="296"/>
      <c r="BA8" s="336"/>
      <c r="BB8" s="336"/>
      <c r="BC8" s="294"/>
      <c r="BD8" s="298"/>
      <c r="BE8" s="298"/>
      <c r="BF8" s="298"/>
      <c r="BG8" s="298"/>
      <c r="BH8" s="298"/>
      <c r="BI8" s="299"/>
      <c r="BJ8" s="294"/>
      <c r="BK8" s="298"/>
      <c r="BL8" s="298"/>
      <c r="BM8" s="332"/>
      <c r="BN8" s="306" t="s">
        <v>21</v>
      </c>
      <c r="BO8" s="307"/>
      <c r="BP8" s="307"/>
      <c r="BQ8" s="307"/>
      <c r="BR8" s="307"/>
      <c r="BS8" s="308"/>
      <c r="BT8" s="306" t="s">
        <v>22</v>
      </c>
      <c r="BU8" s="309"/>
      <c r="BV8" s="295" t="s">
        <v>21</v>
      </c>
      <c r="BW8" s="295"/>
      <c r="BX8" s="295"/>
      <c r="BY8" s="310"/>
      <c r="BZ8" s="295" t="s">
        <v>22</v>
      </c>
      <c r="CA8" s="298"/>
      <c r="CB8" s="311" t="s">
        <v>24</v>
      </c>
      <c r="CC8" s="351" t="s">
        <v>25</v>
      </c>
      <c r="CD8" s="311" t="s">
        <v>26</v>
      </c>
      <c r="CE8" s="315"/>
    </row>
    <row r="9" spans="1:83" ht="117.75" customHeight="1" thickBot="1" x14ac:dyDescent="0.3">
      <c r="A9" s="370"/>
      <c r="B9" s="5" t="s">
        <v>27</v>
      </c>
      <c r="C9" s="7" t="s">
        <v>33</v>
      </c>
      <c r="D9" s="7" t="s">
        <v>32</v>
      </c>
      <c r="E9" s="7" t="s">
        <v>28</v>
      </c>
      <c r="F9" s="7" t="s">
        <v>47</v>
      </c>
      <c r="G9" s="7" t="s">
        <v>299</v>
      </c>
      <c r="H9" s="7" t="s">
        <v>39</v>
      </c>
      <c r="I9" s="8" t="s">
        <v>38</v>
      </c>
      <c r="J9" s="112" t="s">
        <v>31</v>
      </c>
      <c r="K9" s="9" t="s">
        <v>27</v>
      </c>
      <c r="L9" s="7" t="s">
        <v>59</v>
      </c>
      <c r="M9" s="7" t="s">
        <v>28</v>
      </c>
      <c r="N9" s="8" t="s">
        <v>38</v>
      </c>
      <c r="O9" s="9" t="s">
        <v>32</v>
      </c>
      <c r="P9" s="9" t="s">
        <v>28</v>
      </c>
      <c r="Q9" s="8" t="s">
        <v>68</v>
      </c>
      <c r="R9" s="54" t="s">
        <v>27</v>
      </c>
      <c r="S9" s="54" t="s">
        <v>334</v>
      </c>
      <c r="T9" s="52" t="s">
        <v>350</v>
      </c>
      <c r="U9" s="150" t="s">
        <v>102</v>
      </c>
      <c r="V9" s="54" t="s">
        <v>304</v>
      </c>
      <c r="W9" s="52" t="s">
        <v>351</v>
      </c>
      <c r="X9" s="55" t="s">
        <v>375</v>
      </c>
      <c r="Y9" s="49" t="s">
        <v>349</v>
      </c>
      <c r="Z9" s="52" t="s">
        <v>353</v>
      </c>
      <c r="AA9" s="52" t="s">
        <v>376</v>
      </c>
      <c r="AB9" s="52" t="s">
        <v>309</v>
      </c>
      <c r="AC9" s="52" t="s">
        <v>377</v>
      </c>
      <c r="AD9" s="52" t="s">
        <v>302</v>
      </c>
      <c r="AE9" s="52" t="s">
        <v>378</v>
      </c>
      <c r="AF9" s="49" t="s">
        <v>27</v>
      </c>
      <c r="AG9" s="340"/>
      <c r="AH9" s="49" t="s">
        <v>498</v>
      </c>
      <c r="AI9" s="52" t="s">
        <v>321</v>
      </c>
      <c r="AJ9" s="8" t="s">
        <v>436</v>
      </c>
      <c r="AK9" s="9" t="s">
        <v>499</v>
      </c>
      <c r="AL9" s="7" t="s">
        <v>500</v>
      </c>
      <c r="AM9" s="8" t="s">
        <v>501</v>
      </c>
      <c r="AN9" s="9" t="s">
        <v>502</v>
      </c>
      <c r="AO9" s="7" t="s">
        <v>358</v>
      </c>
      <c r="AP9" s="7" t="s">
        <v>504</v>
      </c>
      <c r="AQ9" s="8" t="s">
        <v>505</v>
      </c>
      <c r="AR9" s="9" t="s">
        <v>503</v>
      </c>
      <c r="AS9" s="7" t="s">
        <v>501</v>
      </c>
      <c r="AT9" s="8" t="s">
        <v>352</v>
      </c>
      <c r="AU9" s="382"/>
      <c r="AV9" s="5"/>
      <c r="AW9" s="7"/>
      <c r="AX9" s="7"/>
      <c r="AY9" s="8"/>
      <c r="AZ9" s="11"/>
      <c r="BA9" s="10"/>
      <c r="BB9" s="7"/>
      <c r="BC9" s="10"/>
      <c r="BD9" s="10"/>
      <c r="BE9" s="10"/>
      <c r="BF9" s="10"/>
      <c r="BG9" s="10"/>
      <c r="BH9" s="10"/>
      <c r="BI9" s="8"/>
      <c r="BJ9" s="5"/>
      <c r="BK9" s="12"/>
      <c r="BL9" s="10"/>
      <c r="BM9" s="333"/>
      <c r="BN9" s="5"/>
      <c r="BO9" s="7"/>
      <c r="BP9" s="7"/>
      <c r="BQ9" s="7"/>
      <c r="BR9" s="7"/>
      <c r="BS9" s="10"/>
      <c r="BT9" s="5"/>
      <c r="BU9" s="8"/>
      <c r="BV9" s="9"/>
      <c r="BW9" s="7"/>
      <c r="BX9" s="7"/>
      <c r="BY9" s="8"/>
      <c r="BZ9" s="9"/>
      <c r="CA9" s="8"/>
      <c r="CB9" s="303"/>
      <c r="CC9" s="352"/>
      <c r="CD9" s="312"/>
      <c r="CE9" s="341"/>
    </row>
    <row r="10" spans="1:83" s="164" customFormat="1" ht="16.5" thickBot="1" x14ac:dyDescent="0.3">
      <c r="A10" s="176" t="s">
        <v>220</v>
      </c>
      <c r="B10" s="211"/>
      <c r="C10" s="210"/>
      <c r="D10" s="15"/>
      <c r="E10" s="15"/>
      <c r="F10" s="15"/>
      <c r="G10" s="120"/>
      <c r="H10" s="120"/>
      <c r="I10" s="120"/>
      <c r="J10" s="140"/>
      <c r="K10" s="14"/>
      <c r="L10" s="15"/>
      <c r="M10" s="15"/>
      <c r="N10" s="65"/>
      <c r="O10" s="14"/>
      <c r="P10" s="15"/>
      <c r="Q10" s="65"/>
      <c r="R10" s="162"/>
      <c r="S10" s="123"/>
      <c r="T10" s="119"/>
      <c r="U10" s="16"/>
      <c r="V10" s="123"/>
      <c r="W10" s="119"/>
      <c r="X10" s="16"/>
      <c r="Y10" s="123"/>
      <c r="Z10" s="119"/>
      <c r="AA10" s="119"/>
      <c r="AB10" s="119"/>
      <c r="AC10" s="119"/>
      <c r="AD10" s="119"/>
      <c r="AE10" s="16"/>
      <c r="AF10" s="140"/>
      <c r="AG10" s="140"/>
      <c r="AH10" s="123"/>
      <c r="AI10" s="119"/>
      <c r="AJ10" s="65"/>
      <c r="AK10" s="14"/>
      <c r="AL10" s="15"/>
      <c r="AM10" s="24"/>
      <c r="AN10" s="22"/>
      <c r="AO10" s="23"/>
      <c r="AP10" s="23"/>
      <c r="AQ10" s="24"/>
      <c r="AR10" s="22"/>
      <c r="AS10" s="23"/>
      <c r="AT10" s="24"/>
      <c r="AU10" s="140"/>
      <c r="AV10" s="22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4"/>
      <c r="CD10" s="38"/>
      <c r="CE10" s="39"/>
    </row>
    <row r="11" spans="1:83" s="164" customFormat="1" ht="16.5" thickBot="1" x14ac:dyDescent="0.3">
      <c r="A11" s="236">
        <v>1321737</v>
      </c>
      <c r="B11" s="211" t="s">
        <v>301</v>
      </c>
      <c r="C11" s="210" t="s">
        <v>301</v>
      </c>
      <c r="D11" s="15" t="s">
        <v>301</v>
      </c>
      <c r="E11" s="15">
        <v>3</v>
      </c>
      <c r="F11" s="15" t="s">
        <v>301</v>
      </c>
      <c r="G11" s="120">
        <v>4</v>
      </c>
      <c r="H11" s="120" t="s">
        <v>301</v>
      </c>
      <c r="I11" s="120">
        <v>4</v>
      </c>
      <c r="J11" s="155">
        <v>3</v>
      </c>
      <c r="K11" s="14" t="s">
        <v>301</v>
      </c>
      <c r="L11" s="15" t="s">
        <v>301</v>
      </c>
      <c r="M11" s="15" t="s">
        <v>301</v>
      </c>
      <c r="N11" s="65">
        <v>3</v>
      </c>
      <c r="O11" s="14">
        <v>4</v>
      </c>
      <c r="P11" s="15">
        <v>3</v>
      </c>
      <c r="Q11" s="65">
        <v>4</v>
      </c>
      <c r="R11" s="14" t="s">
        <v>301</v>
      </c>
      <c r="S11" s="14" t="s">
        <v>301</v>
      </c>
      <c r="T11" s="15" t="s">
        <v>301</v>
      </c>
      <c r="U11" s="65">
        <v>4</v>
      </c>
      <c r="V11" s="14">
        <v>3</v>
      </c>
      <c r="W11" s="15">
        <v>3</v>
      </c>
      <c r="X11" s="65">
        <v>3</v>
      </c>
      <c r="Y11" s="14" t="s">
        <v>301</v>
      </c>
      <c r="Z11" s="15" t="s">
        <v>301</v>
      </c>
      <c r="AA11" s="15" t="s">
        <v>301</v>
      </c>
      <c r="AB11" s="15" t="s">
        <v>301</v>
      </c>
      <c r="AC11" s="15" t="s">
        <v>301</v>
      </c>
      <c r="AD11" s="15" t="s">
        <v>301</v>
      </c>
      <c r="AE11" s="65" t="s">
        <v>301</v>
      </c>
      <c r="AF11" s="155">
        <v>3</v>
      </c>
      <c r="AG11" s="155">
        <v>4</v>
      </c>
      <c r="AH11" s="14" t="s">
        <v>301</v>
      </c>
      <c r="AI11" s="15" t="s">
        <v>301</v>
      </c>
      <c r="AJ11" s="65">
        <v>3</v>
      </c>
      <c r="AK11" s="14">
        <v>3</v>
      </c>
      <c r="AL11" s="15">
        <v>3</v>
      </c>
      <c r="AM11" s="24">
        <v>3</v>
      </c>
      <c r="AN11" s="22"/>
      <c r="AO11" s="23"/>
      <c r="AP11" s="23"/>
      <c r="AQ11" s="24"/>
      <c r="AR11" s="22"/>
      <c r="AS11" s="23"/>
      <c r="AT11" s="24"/>
      <c r="AU11" s="155"/>
      <c r="AV11" s="22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4"/>
      <c r="CD11" s="38"/>
      <c r="CE11" s="39"/>
    </row>
    <row r="12" spans="1:83" s="164" customFormat="1" ht="16.5" thickBot="1" x14ac:dyDescent="0.3">
      <c r="A12" s="177" t="s">
        <v>234</v>
      </c>
      <c r="B12" s="124"/>
      <c r="C12" s="125"/>
      <c r="D12" s="23"/>
      <c r="E12" s="23"/>
      <c r="F12" s="23"/>
      <c r="G12" s="37"/>
      <c r="H12" s="37"/>
      <c r="I12" s="24"/>
      <c r="J12" s="111"/>
      <c r="K12" s="22"/>
      <c r="L12" s="23"/>
      <c r="M12" s="23"/>
      <c r="N12" s="24"/>
      <c r="O12" s="22"/>
      <c r="P12" s="23"/>
      <c r="Q12" s="24"/>
      <c r="R12" s="22"/>
      <c r="S12" s="22"/>
      <c r="T12" s="23"/>
      <c r="U12" s="24"/>
      <c r="V12" s="22"/>
      <c r="W12" s="23"/>
      <c r="X12" s="24"/>
      <c r="Y12" s="22"/>
      <c r="Z12" s="23"/>
      <c r="AA12" s="23"/>
      <c r="AB12" s="23"/>
      <c r="AC12" s="23"/>
      <c r="AD12" s="23"/>
      <c r="AE12" s="24"/>
      <c r="AF12" s="111"/>
      <c r="AG12" s="111"/>
      <c r="AH12" s="22"/>
      <c r="AI12" s="23"/>
      <c r="AJ12" s="24"/>
      <c r="AK12" s="22"/>
      <c r="AL12" s="23"/>
      <c r="AM12" s="24"/>
      <c r="AN12" s="22"/>
      <c r="AO12" s="23"/>
      <c r="AP12" s="23"/>
      <c r="AQ12" s="24"/>
      <c r="AR12" s="22"/>
      <c r="AS12" s="23"/>
      <c r="AT12" s="24"/>
      <c r="AU12" s="111"/>
      <c r="AV12" s="22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4"/>
      <c r="CD12" s="38"/>
      <c r="CE12" s="39"/>
    </row>
    <row r="13" spans="1:83" s="164" customFormat="1" ht="16.5" thickBot="1" x14ac:dyDescent="0.3">
      <c r="A13" s="177" t="s">
        <v>235</v>
      </c>
      <c r="B13" s="124" t="s">
        <v>301</v>
      </c>
      <c r="C13" s="125" t="s">
        <v>301</v>
      </c>
      <c r="D13" s="23"/>
      <c r="E13" s="23"/>
      <c r="F13" s="23" t="s">
        <v>301</v>
      </c>
      <c r="G13" s="37"/>
      <c r="H13" s="37"/>
      <c r="I13" s="24">
        <v>4</v>
      </c>
      <c r="J13" s="111">
        <v>4</v>
      </c>
      <c r="K13" s="22"/>
      <c r="L13" s="23"/>
      <c r="M13" s="23"/>
      <c r="N13" s="24"/>
      <c r="O13" s="22"/>
      <c r="P13" s="23"/>
      <c r="Q13" s="24"/>
      <c r="R13" s="22"/>
      <c r="S13" s="22"/>
      <c r="T13" s="23"/>
      <c r="U13" s="24"/>
      <c r="V13" s="22"/>
      <c r="W13" s="23"/>
      <c r="X13" s="24"/>
      <c r="Y13" s="22"/>
      <c r="Z13" s="23"/>
      <c r="AA13" s="23"/>
      <c r="AB13" s="23"/>
      <c r="AC13" s="23"/>
      <c r="AD13" s="23"/>
      <c r="AE13" s="24"/>
      <c r="AF13" s="111"/>
      <c r="AG13" s="111"/>
      <c r="AH13" s="22"/>
      <c r="AI13" s="23"/>
      <c r="AJ13" s="24"/>
      <c r="AK13" s="22"/>
      <c r="AL13" s="23"/>
      <c r="AM13" s="24"/>
      <c r="AN13" s="22"/>
      <c r="AO13" s="23"/>
      <c r="AP13" s="23"/>
      <c r="AQ13" s="24"/>
      <c r="AR13" s="22"/>
      <c r="AS13" s="23"/>
      <c r="AT13" s="24"/>
      <c r="AU13" s="111"/>
      <c r="AV13" s="22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4"/>
      <c r="CD13" s="38"/>
      <c r="CE13" s="39"/>
    </row>
    <row r="14" spans="1:83" s="164" customFormat="1" ht="16.5" thickBot="1" x14ac:dyDescent="0.3">
      <c r="A14" s="177" t="s">
        <v>237</v>
      </c>
      <c r="B14" s="124" t="s">
        <v>301</v>
      </c>
      <c r="C14" s="125" t="s">
        <v>301</v>
      </c>
      <c r="D14" s="23" t="s">
        <v>301</v>
      </c>
      <c r="E14" s="23">
        <v>3</v>
      </c>
      <c r="F14" s="23" t="s">
        <v>301</v>
      </c>
      <c r="G14" s="37">
        <v>3</v>
      </c>
      <c r="H14" s="37" t="s">
        <v>301</v>
      </c>
      <c r="I14" s="24">
        <v>4</v>
      </c>
      <c r="J14" s="111">
        <v>4</v>
      </c>
      <c r="K14" s="22" t="s">
        <v>301</v>
      </c>
      <c r="L14" s="23" t="s">
        <v>301</v>
      </c>
      <c r="M14" s="23" t="s">
        <v>301</v>
      </c>
      <c r="N14" s="24">
        <v>4</v>
      </c>
      <c r="O14" s="22">
        <v>4</v>
      </c>
      <c r="P14" s="23">
        <v>3</v>
      </c>
      <c r="Q14" s="24">
        <v>4</v>
      </c>
      <c r="R14" s="22"/>
      <c r="S14" s="22"/>
      <c r="T14" s="23"/>
      <c r="U14" s="24"/>
      <c r="V14" s="22"/>
      <c r="W14" s="23"/>
      <c r="X14" s="24"/>
      <c r="Y14" s="22"/>
      <c r="Z14" s="23"/>
      <c r="AA14" s="23"/>
      <c r="AB14" s="23"/>
      <c r="AC14" s="23"/>
      <c r="AD14" s="23"/>
      <c r="AE14" s="24"/>
      <c r="AF14" s="111"/>
      <c r="AG14" s="111"/>
      <c r="AH14" s="22"/>
      <c r="AI14" s="23"/>
      <c r="AJ14" s="24"/>
      <c r="AK14" s="22"/>
      <c r="AL14" s="23"/>
      <c r="AM14" s="24"/>
      <c r="AN14" s="22"/>
      <c r="AO14" s="23"/>
      <c r="AP14" s="23"/>
      <c r="AQ14" s="24"/>
      <c r="AR14" s="22"/>
      <c r="AS14" s="23"/>
      <c r="AT14" s="24"/>
      <c r="AU14" s="111"/>
      <c r="AV14" s="22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4"/>
      <c r="CD14" s="38"/>
      <c r="CE14" s="39"/>
    </row>
    <row r="15" spans="1:83" s="164" customFormat="1" ht="16.5" thickBot="1" x14ac:dyDescent="0.3">
      <c r="A15" s="237">
        <v>1321716</v>
      </c>
      <c r="B15" s="124" t="s">
        <v>301</v>
      </c>
      <c r="C15" s="125" t="s">
        <v>301</v>
      </c>
      <c r="D15" s="23" t="s">
        <v>301</v>
      </c>
      <c r="E15" s="23">
        <v>3</v>
      </c>
      <c r="F15" s="23" t="s">
        <v>301</v>
      </c>
      <c r="G15" s="37">
        <v>3</v>
      </c>
      <c r="H15" s="37" t="s">
        <v>301</v>
      </c>
      <c r="I15" s="24">
        <v>3</v>
      </c>
      <c r="J15" s="111">
        <v>4</v>
      </c>
      <c r="K15" s="22" t="s">
        <v>301</v>
      </c>
      <c r="L15" s="23" t="s">
        <v>301</v>
      </c>
      <c r="M15" s="23" t="s">
        <v>301</v>
      </c>
      <c r="N15" s="24">
        <v>3</v>
      </c>
      <c r="O15" s="22">
        <v>3</v>
      </c>
      <c r="P15" s="23">
        <v>3</v>
      </c>
      <c r="Q15" s="24">
        <v>3</v>
      </c>
      <c r="R15" s="22" t="s">
        <v>301</v>
      </c>
      <c r="S15" s="22" t="s">
        <v>301</v>
      </c>
      <c r="T15" s="23" t="s">
        <v>301</v>
      </c>
      <c r="U15" s="24">
        <v>4</v>
      </c>
      <c r="V15" s="22">
        <v>4</v>
      </c>
      <c r="W15" s="23">
        <v>4</v>
      </c>
      <c r="X15" s="24">
        <v>4</v>
      </c>
      <c r="Y15" s="22" t="s">
        <v>301</v>
      </c>
      <c r="Z15" s="23" t="s">
        <v>301</v>
      </c>
      <c r="AA15" s="23" t="s">
        <v>301</v>
      </c>
      <c r="AB15" s="23" t="s">
        <v>301</v>
      </c>
      <c r="AC15" s="23" t="s">
        <v>301</v>
      </c>
      <c r="AD15" s="23" t="s">
        <v>301</v>
      </c>
      <c r="AE15" s="24" t="s">
        <v>301</v>
      </c>
      <c r="AF15" s="111">
        <v>3</v>
      </c>
      <c r="AG15" s="111">
        <v>5</v>
      </c>
      <c r="AH15" s="22"/>
      <c r="AI15" s="23"/>
      <c r="AJ15" s="24"/>
      <c r="AK15" s="22"/>
      <c r="AL15" s="23"/>
      <c r="AM15" s="24">
        <v>5</v>
      </c>
      <c r="AN15" s="22"/>
      <c r="AO15" s="23" t="s">
        <v>301</v>
      </c>
      <c r="AP15" s="23"/>
      <c r="AQ15" s="24"/>
      <c r="AR15" s="22"/>
      <c r="AS15" s="23"/>
      <c r="AT15" s="24"/>
      <c r="AU15" s="111"/>
      <c r="AV15" s="22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4"/>
      <c r="CD15" s="38"/>
      <c r="CE15" s="39"/>
    </row>
    <row r="16" spans="1:83" s="164" customFormat="1" ht="16.5" thickBot="1" x14ac:dyDescent="0.3">
      <c r="A16" s="177" t="s">
        <v>239</v>
      </c>
      <c r="B16" s="124" t="s">
        <v>301</v>
      </c>
      <c r="C16" s="125" t="s">
        <v>301</v>
      </c>
      <c r="D16" s="23" t="s">
        <v>301</v>
      </c>
      <c r="E16" s="23">
        <v>3</v>
      </c>
      <c r="F16" s="23" t="s">
        <v>301</v>
      </c>
      <c r="G16" s="37">
        <v>3</v>
      </c>
      <c r="H16" s="37" t="s">
        <v>301</v>
      </c>
      <c r="I16" s="24">
        <v>4</v>
      </c>
      <c r="J16" s="111">
        <v>4</v>
      </c>
      <c r="K16" s="22" t="s">
        <v>301</v>
      </c>
      <c r="L16" s="23" t="s">
        <v>301</v>
      </c>
      <c r="M16" s="23" t="s">
        <v>301</v>
      </c>
      <c r="N16" s="24">
        <v>4</v>
      </c>
      <c r="O16" s="22">
        <v>4</v>
      </c>
      <c r="P16" s="23">
        <v>3</v>
      </c>
      <c r="Q16" s="24">
        <v>4</v>
      </c>
      <c r="R16" s="22" t="s">
        <v>301</v>
      </c>
      <c r="S16" s="22" t="s">
        <v>301</v>
      </c>
      <c r="T16" s="23" t="s">
        <v>301</v>
      </c>
      <c r="U16" s="24">
        <v>3</v>
      </c>
      <c r="V16" s="22">
        <v>4</v>
      </c>
      <c r="W16" s="23">
        <v>3</v>
      </c>
      <c r="X16" s="24">
        <v>3</v>
      </c>
      <c r="Y16" s="22" t="s">
        <v>301</v>
      </c>
      <c r="Z16" s="23" t="s">
        <v>301</v>
      </c>
      <c r="AA16" s="23" t="s">
        <v>301</v>
      </c>
      <c r="AB16" s="23" t="s">
        <v>301</v>
      </c>
      <c r="AC16" s="23" t="s">
        <v>301</v>
      </c>
      <c r="AD16" s="23" t="s">
        <v>301</v>
      </c>
      <c r="AE16" s="24" t="s">
        <v>301</v>
      </c>
      <c r="AF16" s="111"/>
      <c r="AG16" s="111">
        <v>4</v>
      </c>
      <c r="AH16" s="22"/>
      <c r="AI16" s="23"/>
      <c r="AJ16" s="24"/>
      <c r="AK16" s="22"/>
      <c r="AL16" s="23"/>
      <c r="AM16" s="24"/>
      <c r="AN16" s="22"/>
      <c r="AO16" s="23"/>
      <c r="AP16" s="23"/>
      <c r="AQ16" s="24"/>
      <c r="AR16" s="22"/>
      <c r="AS16" s="23"/>
      <c r="AT16" s="24"/>
      <c r="AU16" s="111"/>
      <c r="AV16" s="22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4"/>
      <c r="CD16" s="38"/>
      <c r="CE16" s="39"/>
    </row>
    <row r="17" spans="1:83" s="164" customFormat="1" ht="16.5" thickBot="1" x14ac:dyDescent="0.3">
      <c r="A17" s="177" t="s">
        <v>243</v>
      </c>
      <c r="B17" s="124"/>
      <c r="C17" s="125"/>
      <c r="D17" s="23"/>
      <c r="E17" s="23"/>
      <c r="F17" s="23"/>
      <c r="G17" s="37"/>
      <c r="H17" s="37"/>
      <c r="I17" s="24"/>
      <c r="J17" s="111"/>
      <c r="K17" s="22"/>
      <c r="L17" s="23"/>
      <c r="M17" s="23"/>
      <c r="N17" s="24"/>
      <c r="O17" s="22"/>
      <c r="P17" s="23"/>
      <c r="Q17" s="24"/>
      <c r="R17" s="22"/>
      <c r="S17" s="22"/>
      <c r="T17" s="23"/>
      <c r="U17" s="24"/>
      <c r="V17" s="22"/>
      <c r="W17" s="23"/>
      <c r="X17" s="24"/>
      <c r="Y17" s="22"/>
      <c r="Z17" s="23"/>
      <c r="AA17" s="23"/>
      <c r="AB17" s="23"/>
      <c r="AC17" s="23"/>
      <c r="AD17" s="23"/>
      <c r="AE17" s="24"/>
      <c r="AF17" s="111"/>
      <c r="AG17" s="111"/>
      <c r="AH17" s="22"/>
      <c r="AI17" s="23"/>
      <c r="AJ17" s="24"/>
      <c r="AK17" s="22"/>
      <c r="AL17" s="23"/>
      <c r="AM17" s="24"/>
      <c r="AN17" s="22"/>
      <c r="AO17" s="23"/>
      <c r="AP17" s="23"/>
      <c r="AQ17" s="24"/>
      <c r="AR17" s="22"/>
      <c r="AS17" s="23"/>
      <c r="AT17" s="24"/>
      <c r="AU17" s="111"/>
      <c r="AV17" s="22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4"/>
      <c r="CD17" s="38"/>
      <c r="CE17" s="39"/>
    </row>
    <row r="18" spans="1:83" s="164" customFormat="1" ht="16.5" thickBot="1" x14ac:dyDescent="0.3">
      <c r="A18" s="177" t="s">
        <v>246</v>
      </c>
      <c r="B18" s="124" t="s">
        <v>301</v>
      </c>
      <c r="C18" s="125" t="s">
        <v>301</v>
      </c>
      <c r="D18" s="23" t="s">
        <v>301</v>
      </c>
      <c r="E18" s="23">
        <v>3</v>
      </c>
      <c r="F18" s="23" t="s">
        <v>301</v>
      </c>
      <c r="G18" s="37">
        <v>4</v>
      </c>
      <c r="H18" s="37" t="s">
        <v>301</v>
      </c>
      <c r="I18" s="24">
        <v>4</v>
      </c>
      <c r="J18" s="111">
        <v>4</v>
      </c>
      <c r="K18" s="22" t="s">
        <v>301</v>
      </c>
      <c r="L18" s="23" t="s">
        <v>301</v>
      </c>
      <c r="M18" s="23" t="s">
        <v>301</v>
      </c>
      <c r="N18" s="24">
        <v>4</v>
      </c>
      <c r="O18" s="22">
        <v>3</v>
      </c>
      <c r="P18" s="23">
        <v>3</v>
      </c>
      <c r="Q18" s="24">
        <v>4</v>
      </c>
      <c r="R18" s="22" t="s">
        <v>301</v>
      </c>
      <c r="S18" s="22" t="s">
        <v>301</v>
      </c>
      <c r="T18" s="23" t="s">
        <v>301</v>
      </c>
      <c r="U18" s="24">
        <v>4</v>
      </c>
      <c r="V18" s="22">
        <v>3</v>
      </c>
      <c r="W18" s="23">
        <v>5</v>
      </c>
      <c r="X18" s="24">
        <v>4</v>
      </c>
      <c r="Y18" s="22" t="s">
        <v>301</v>
      </c>
      <c r="Z18" s="23" t="s">
        <v>301</v>
      </c>
      <c r="AA18" s="23" t="s">
        <v>301</v>
      </c>
      <c r="AB18" s="23" t="s">
        <v>301</v>
      </c>
      <c r="AC18" s="23" t="s">
        <v>301</v>
      </c>
      <c r="AD18" s="23" t="s">
        <v>301</v>
      </c>
      <c r="AE18" s="24" t="s">
        <v>301</v>
      </c>
      <c r="AF18" s="111">
        <v>4</v>
      </c>
      <c r="AG18" s="111">
        <v>5</v>
      </c>
      <c r="AH18" s="22" t="s">
        <v>301</v>
      </c>
      <c r="AI18" s="23"/>
      <c r="AJ18" s="24"/>
      <c r="AK18" s="22">
        <v>3</v>
      </c>
      <c r="AL18" s="23">
        <v>4</v>
      </c>
      <c r="AM18" s="24">
        <v>4</v>
      </c>
      <c r="AN18" s="22"/>
      <c r="AO18" s="23"/>
      <c r="AP18" s="23"/>
      <c r="AQ18" s="24"/>
      <c r="AR18" s="22"/>
      <c r="AS18" s="23"/>
      <c r="AT18" s="24"/>
      <c r="AU18" s="111"/>
      <c r="AV18" s="22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4"/>
      <c r="CD18" s="38"/>
      <c r="CE18" s="39"/>
    </row>
    <row r="19" spans="1:83" s="164" customFormat="1" ht="16.5" thickBot="1" x14ac:dyDescent="0.3">
      <c r="A19" s="177" t="s">
        <v>252</v>
      </c>
      <c r="B19" s="124" t="s">
        <v>301</v>
      </c>
      <c r="C19" s="125" t="s">
        <v>301</v>
      </c>
      <c r="D19" s="23" t="s">
        <v>301</v>
      </c>
      <c r="E19" s="23">
        <v>3</v>
      </c>
      <c r="F19" s="23" t="s">
        <v>301</v>
      </c>
      <c r="G19" s="37">
        <v>4</v>
      </c>
      <c r="H19" s="37" t="s">
        <v>301</v>
      </c>
      <c r="I19" s="24">
        <v>5</v>
      </c>
      <c r="J19" s="111">
        <v>4</v>
      </c>
      <c r="K19" s="22" t="s">
        <v>301</v>
      </c>
      <c r="L19" s="23" t="s">
        <v>301</v>
      </c>
      <c r="M19" s="23" t="s">
        <v>301</v>
      </c>
      <c r="N19" s="24">
        <v>4</v>
      </c>
      <c r="O19" s="22">
        <v>4</v>
      </c>
      <c r="P19" s="23">
        <v>3</v>
      </c>
      <c r="Q19" s="24">
        <v>4</v>
      </c>
      <c r="R19" s="22" t="s">
        <v>301</v>
      </c>
      <c r="S19" s="22" t="s">
        <v>301</v>
      </c>
      <c r="T19" s="23" t="s">
        <v>301</v>
      </c>
      <c r="U19" s="24">
        <v>3</v>
      </c>
      <c r="V19" s="22">
        <v>4</v>
      </c>
      <c r="W19" s="23">
        <v>3</v>
      </c>
      <c r="X19" s="24">
        <v>3</v>
      </c>
      <c r="Y19" s="22" t="s">
        <v>301</v>
      </c>
      <c r="Z19" s="23" t="s">
        <v>301</v>
      </c>
      <c r="AA19" s="23" t="s">
        <v>301</v>
      </c>
      <c r="AB19" s="23" t="s">
        <v>301</v>
      </c>
      <c r="AC19" s="23" t="s">
        <v>301</v>
      </c>
      <c r="AD19" s="23" t="s">
        <v>301</v>
      </c>
      <c r="AE19" s="24" t="s">
        <v>301</v>
      </c>
      <c r="AF19" s="111">
        <v>3</v>
      </c>
      <c r="AG19" s="111">
        <v>4</v>
      </c>
      <c r="AH19" s="22"/>
      <c r="AI19" s="23"/>
      <c r="AJ19" s="24"/>
      <c r="AK19" s="22"/>
      <c r="AL19" s="23"/>
      <c r="AM19" s="24"/>
      <c r="AN19" s="22"/>
      <c r="AO19" s="23"/>
      <c r="AP19" s="23"/>
      <c r="AQ19" s="24"/>
      <c r="AR19" s="22"/>
      <c r="AS19" s="23"/>
      <c r="AT19" s="24"/>
      <c r="AU19" s="111"/>
      <c r="AV19" s="22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4"/>
      <c r="CD19" s="38"/>
      <c r="CE19" s="39"/>
    </row>
    <row r="20" spans="1:83" s="164" customFormat="1" ht="16.5" thickBot="1" x14ac:dyDescent="0.3">
      <c r="A20" s="177" t="s">
        <v>253</v>
      </c>
      <c r="B20" s="124" t="s">
        <v>301</v>
      </c>
      <c r="C20" s="125" t="s">
        <v>301</v>
      </c>
      <c r="D20" s="23" t="s">
        <v>301</v>
      </c>
      <c r="E20" s="23">
        <v>3</v>
      </c>
      <c r="F20" s="23" t="s">
        <v>301</v>
      </c>
      <c r="G20" s="37">
        <v>4</v>
      </c>
      <c r="H20" s="37" t="s">
        <v>301</v>
      </c>
      <c r="I20" s="24">
        <v>4</v>
      </c>
      <c r="J20" s="111">
        <v>4</v>
      </c>
      <c r="K20" s="22" t="s">
        <v>301</v>
      </c>
      <c r="L20" s="23" t="s">
        <v>301</v>
      </c>
      <c r="M20" s="23" t="s">
        <v>301</v>
      </c>
      <c r="N20" s="24">
        <v>5</v>
      </c>
      <c r="O20" s="22">
        <v>4</v>
      </c>
      <c r="P20" s="23">
        <v>3</v>
      </c>
      <c r="Q20" s="24">
        <v>4</v>
      </c>
      <c r="R20" s="22" t="s">
        <v>301</v>
      </c>
      <c r="S20" s="22" t="s">
        <v>301</v>
      </c>
      <c r="T20" s="23" t="s">
        <v>301</v>
      </c>
      <c r="U20" s="24">
        <v>5</v>
      </c>
      <c r="V20" s="22">
        <v>4</v>
      </c>
      <c r="W20" s="23">
        <v>3</v>
      </c>
      <c r="X20" s="24">
        <v>4</v>
      </c>
      <c r="Y20" s="22" t="s">
        <v>301</v>
      </c>
      <c r="Z20" s="23" t="s">
        <v>301</v>
      </c>
      <c r="AA20" s="23" t="s">
        <v>301</v>
      </c>
      <c r="AB20" s="23" t="s">
        <v>301</v>
      </c>
      <c r="AC20" s="23" t="s">
        <v>301</v>
      </c>
      <c r="AD20" s="23" t="s">
        <v>301</v>
      </c>
      <c r="AE20" s="24" t="s">
        <v>301</v>
      </c>
      <c r="AF20" s="111">
        <v>4</v>
      </c>
      <c r="AG20" s="111">
        <v>5</v>
      </c>
      <c r="AH20" s="22" t="s">
        <v>301</v>
      </c>
      <c r="AI20" s="23"/>
      <c r="AJ20" s="24"/>
      <c r="AK20" s="22">
        <v>3</v>
      </c>
      <c r="AL20" s="23"/>
      <c r="AM20" s="24">
        <v>5</v>
      </c>
      <c r="AN20" s="22"/>
      <c r="AO20" s="23"/>
      <c r="AP20" s="23"/>
      <c r="AQ20" s="24"/>
      <c r="AR20" s="22"/>
      <c r="AS20" s="23"/>
      <c r="AT20" s="24"/>
      <c r="AU20" s="111"/>
      <c r="AV20" s="22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4"/>
      <c r="CD20" s="38"/>
      <c r="CE20" s="39"/>
    </row>
    <row r="21" spans="1:83" s="164" customFormat="1" ht="16.5" thickBot="1" x14ac:dyDescent="0.3">
      <c r="A21" s="177"/>
      <c r="B21" s="124"/>
      <c r="C21" s="125"/>
      <c r="D21" s="23"/>
      <c r="E21" s="23"/>
      <c r="F21" s="23"/>
      <c r="G21" s="37"/>
      <c r="H21" s="37"/>
      <c r="I21" s="24"/>
      <c r="J21" s="111"/>
      <c r="K21" s="22"/>
      <c r="L21" s="23"/>
      <c r="M21" s="23"/>
      <c r="N21" s="24"/>
      <c r="O21" s="22"/>
      <c r="P21" s="23"/>
      <c r="Q21" s="24"/>
      <c r="R21" s="22"/>
      <c r="S21" s="22"/>
      <c r="T21" s="23"/>
      <c r="U21" s="24"/>
      <c r="V21" s="22"/>
      <c r="W21" s="23"/>
      <c r="X21" s="24"/>
      <c r="Y21" s="22"/>
      <c r="Z21" s="23"/>
      <c r="AA21" s="23"/>
      <c r="AB21" s="23"/>
      <c r="AC21" s="23"/>
      <c r="AD21" s="23"/>
      <c r="AE21" s="24"/>
      <c r="AF21" s="111"/>
      <c r="AG21" s="111"/>
      <c r="AH21" s="22"/>
      <c r="AI21" s="23"/>
      <c r="AJ21" s="24"/>
      <c r="AK21" s="22"/>
      <c r="AL21" s="23"/>
      <c r="AM21" s="24"/>
      <c r="AN21" s="22"/>
      <c r="AO21" s="23"/>
      <c r="AP21" s="23"/>
      <c r="AQ21" s="24"/>
      <c r="AR21" s="22"/>
      <c r="AS21" s="23"/>
      <c r="AT21" s="24"/>
      <c r="AU21" s="111"/>
      <c r="AV21" s="22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4"/>
      <c r="CD21" s="38"/>
      <c r="CE21" s="39"/>
    </row>
    <row r="22" spans="1:83" s="164" customFormat="1" ht="16.5" thickBot="1" x14ac:dyDescent="0.3">
      <c r="A22" s="177"/>
      <c r="B22" s="124"/>
      <c r="C22" s="125"/>
      <c r="D22" s="23"/>
      <c r="E22" s="23"/>
      <c r="F22" s="23"/>
      <c r="G22" s="37"/>
      <c r="H22" s="37"/>
      <c r="I22" s="24"/>
      <c r="J22" s="111"/>
      <c r="K22" s="22"/>
      <c r="L22" s="23"/>
      <c r="M22" s="23"/>
      <c r="N22" s="24"/>
      <c r="O22" s="22"/>
      <c r="P22" s="23"/>
      <c r="Q22" s="24"/>
      <c r="R22" s="22"/>
      <c r="S22" s="22"/>
      <c r="T22" s="23"/>
      <c r="U22" s="24"/>
      <c r="V22" s="22"/>
      <c r="W22" s="23"/>
      <c r="X22" s="24"/>
      <c r="Y22" s="22"/>
      <c r="Z22" s="23"/>
      <c r="AA22" s="23"/>
      <c r="AB22" s="23"/>
      <c r="AC22" s="23"/>
      <c r="AD22" s="23"/>
      <c r="AE22" s="24"/>
      <c r="AF22" s="111"/>
      <c r="AG22" s="111"/>
      <c r="AH22" s="22"/>
      <c r="AI22" s="23"/>
      <c r="AJ22" s="24"/>
      <c r="AK22" s="22"/>
      <c r="AL22" s="23"/>
      <c r="AM22" s="24"/>
      <c r="AN22" s="22"/>
      <c r="AO22" s="23"/>
      <c r="AP22" s="23"/>
      <c r="AQ22" s="24"/>
      <c r="AR22" s="22"/>
      <c r="AS22" s="23"/>
      <c r="AT22" s="24"/>
      <c r="AU22" s="111"/>
      <c r="AV22" s="22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4"/>
      <c r="CD22" s="38"/>
      <c r="CE22" s="39"/>
    </row>
    <row r="23" spans="1:83" s="164" customFormat="1" ht="16.5" thickBot="1" x14ac:dyDescent="0.3">
      <c r="A23" s="139"/>
      <c r="B23" s="22"/>
      <c r="C23" s="23"/>
      <c r="D23" s="23"/>
      <c r="E23" s="23"/>
      <c r="F23" s="23"/>
      <c r="G23" s="37"/>
      <c r="H23" s="37"/>
      <c r="I23" s="24"/>
      <c r="J23" s="111"/>
      <c r="K23" s="22"/>
      <c r="L23" s="23"/>
      <c r="M23" s="23"/>
      <c r="N23" s="24"/>
      <c r="O23" s="22"/>
      <c r="P23" s="23"/>
      <c r="Q23" s="24"/>
      <c r="R23" s="22"/>
      <c r="S23" s="22"/>
      <c r="T23" s="23"/>
      <c r="U23" s="24"/>
      <c r="V23" s="22"/>
      <c r="W23" s="23"/>
      <c r="X23" s="24"/>
      <c r="Y23" s="22"/>
      <c r="Z23" s="23"/>
      <c r="AA23" s="23"/>
      <c r="AB23" s="23"/>
      <c r="AC23" s="23"/>
      <c r="AD23" s="23"/>
      <c r="AE23" s="24"/>
      <c r="AF23" s="111"/>
      <c r="AG23" s="111"/>
      <c r="AH23" s="22"/>
      <c r="AI23" s="23"/>
      <c r="AJ23" s="24"/>
      <c r="AK23" s="22"/>
      <c r="AL23" s="23"/>
      <c r="AM23" s="24"/>
      <c r="AN23" s="22"/>
      <c r="AO23" s="23"/>
      <c r="AP23" s="23"/>
      <c r="AQ23" s="24"/>
      <c r="AR23" s="22"/>
      <c r="AS23" s="23"/>
      <c r="AT23" s="24"/>
      <c r="AU23" s="111"/>
      <c r="AV23" s="22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4"/>
      <c r="CB23" s="38"/>
      <c r="CC23" s="38"/>
      <c r="CD23" s="38"/>
      <c r="CE23" s="39"/>
    </row>
    <row r="24" spans="1:83" s="164" customFormat="1" ht="16.5" thickBot="1" x14ac:dyDescent="0.3">
      <c r="A24" s="130" t="s">
        <v>43</v>
      </c>
      <c r="B24" s="127"/>
      <c r="C24" s="128"/>
      <c r="D24" s="128"/>
      <c r="E24" s="128"/>
      <c r="F24" s="128" t="s">
        <v>35</v>
      </c>
      <c r="G24" s="132"/>
      <c r="H24" s="132"/>
      <c r="I24" s="129" t="s">
        <v>35</v>
      </c>
      <c r="J24" s="126"/>
      <c r="K24" s="127"/>
      <c r="L24" s="128"/>
      <c r="M24" s="128"/>
      <c r="N24" s="129"/>
      <c r="O24" s="127"/>
      <c r="P24" s="128"/>
      <c r="Q24" s="129"/>
      <c r="R24" s="127"/>
      <c r="S24" s="127"/>
      <c r="T24" s="128"/>
      <c r="U24" s="129"/>
      <c r="V24" s="127"/>
      <c r="W24" s="128"/>
      <c r="X24" s="129"/>
      <c r="Y24" s="127"/>
      <c r="Z24" s="128"/>
      <c r="AA24" s="128"/>
      <c r="AB24" s="128"/>
      <c r="AC24" s="128"/>
      <c r="AD24" s="128"/>
      <c r="AE24" s="129"/>
      <c r="AF24" s="126"/>
      <c r="AG24" s="126"/>
      <c r="AH24" s="127"/>
      <c r="AI24" s="128"/>
      <c r="AJ24" s="129"/>
      <c r="AK24" s="127"/>
      <c r="AL24" s="128"/>
      <c r="AM24" s="129"/>
      <c r="AN24" s="127"/>
      <c r="AO24" s="128"/>
      <c r="AP24" s="128"/>
      <c r="AQ24" s="129"/>
      <c r="AR24" s="127"/>
      <c r="AS24" s="128"/>
      <c r="AT24" s="129"/>
      <c r="AU24" s="126"/>
      <c r="AV24" s="127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9"/>
      <c r="CB24" s="130"/>
      <c r="CC24" s="130"/>
      <c r="CD24" s="130"/>
      <c r="CE24" s="39" t="e">
        <f>AVERAGEIF(B24:CD24,"&gt;1",B24:CD24)</f>
        <v>#DIV/0!</v>
      </c>
    </row>
    <row r="25" spans="1:83" s="164" customFormat="1" ht="16.5" thickBot="1" x14ac:dyDescent="0.3">
      <c r="A25" s="38"/>
      <c r="B25" s="22"/>
      <c r="C25" s="23"/>
      <c r="D25" s="23"/>
      <c r="E25" s="23"/>
      <c r="F25" s="23"/>
      <c r="G25" s="37"/>
      <c r="H25" s="37"/>
      <c r="I25" s="24"/>
      <c r="J25" s="111"/>
      <c r="K25" s="22"/>
      <c r="L25" s="23"/>
      <c r="M25" s="23"/>
      <c r="N25" s="37"/>
      <c r="O25" s="131"/>
      <c r="P25" s="23"/>
      <c r="Q25" s="24"/>
      <c r="R25" s="22"/>
      <c r="S25" s="22"/>
      <c r="T25" s="23"/>
      <c r="U25" s="24"/>
      <c r="V25" s="22"/>
      <c r="W25" s="23"/>
      <c r="X25" s="24"/>
      <c r="Y25" s="22"/>
      <c r="Z25" s="23"/>
      <c r="AA25" s="23"/>
      <c r="AB25" s="23"/>
      <c r="AC25" s="23"/>
      <c r="AD25" s="23"/>
      <c r="AE25" s="24"/>
      <c r="AF25" s="111"/>
      <c r="AG25" s="111"/>
      <c r="AH25" s="22"/>
      <c r="AI25" s="23"/>
      <c r="AJ25" s="24"/>
      <c r="AK25" s="22"/>
      <c r="AL25" s="23"/>
      <c r="AM25" s="24"/>
      <c r="AN25" s="22"/>
      <c r="AO25" s="23"/>
      <c r="AP25" s="23"/>
      <c r="AQ25" s="24"/>
      <c r="AR25" s="22"/>
      <c r="AS25" s="23"/>
      <c r="AT25" s="24"/>
      <c r="AU25" s="111"/>
      <c r="AV25" s="22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4"/>
      <c r="CB25" s="38"/>
      <c r="CC25" s="38"/>
      <c r="CD25" s="38"/>
      <c r="CE25" s="39" t="e">
        <f>AVERAGEIF(B25:CD25,"&gt;1",B25:CD25)</f>
        <v>#DIV/0!</v>
      </c>
    </row>
    <row r="26" spans="1:83" s="164" customFormat="1" ht="15.75" x14ac:dyDescent="0.25">
      <c r="A26" s="38"/>
      <c r="B26" s="22"/>
      <c r="C26" s="23"/>
      <c r="D26" s="23"/>
      <c r="E26" s="23"/>
      <c r="F26" s="23"/>
      <c r="G26" s="37"/>
      <c r="H26" s="37"/>
      <c r="I26" s="24"/>
      <c r="J26" s="111"/>
      <c r="K26" s="22"/>
      <c r="L26" s="23"/>
      <c r="M26" s="23"/>
      <c r="N26" s="23"/>
      <c r="O26" s="131"/>
      <c r="P26" s="23"/>
      <c r="Q26" s="24"/>
      <c r="R26" s="22"/>
      <c r="S26" s="22"/>
      <c r="T26" s="23"/>
      <c r="U26" s="24"/>
      <c r="V26" s="22"/>
      <c r="W26" s="23"/>
      <c r="X26" s="24"/>
      <c r="Y26" s="22"/>
      <c r="Z26" s="23"/>
      <c r="AA26" s="23"/>
      <c r="AB26" s="23"/>
      <c r="AC26" s="23"/>
      <c r="AD26" s="23"/>
      <c r="AE26" s="24"/>
      <c r="AF26" s="111"/>
      <c r="AG26" s="111"/>
      <c r="AH26" s="22"/>
      <c r="AI26" s="23"/>
      <c r="AJ26" s="24"/>
      <c r="AK26" s="22"/>
      <c r="AL26" s="23"/>
      <c r="AM26" s="24"/>
      <c r="AN26" s="22"/>
      <c r="AO26" s="23"/>
      <c r="AP26" s="23"/>
      <c r="AQ26" s="24"/>
      <c r="AR26" s="22"/>
      <c r="AS26" s="23"/>
      <c r="AT26" s="24"/>
      <c r="AU26" s="111"/>
      <c r="AV26" s="22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4"/>
      <c r="CB26" s="38"/>
      <c r="CC26" s="38"/>
      <c r="CD26" s="38"/>
      <c r="CE26" s="39" t="e">
        <f>AVERAGEIF(B26:CD26,"&gt;1",B26:CD26)</f>
        <v>#DIV/0!</v>
      </c>
    </row>
    <row r="27" spans="1:83" x14ac:dyDescent="0.25">
      <c r="A27" s="185"/>
      <c r="B27" s="121"/>
      <c r="C27" s="121"/>
      <c r="D27" s="121"/>
      <c r="E27" s="121"/>
      <c r="F27" s="121"/>
      <c r="I27" s="121"/>
      <c r="K27" s="121"/>
      <c r="L27" s="121"/>
      <c r="M27" s="121"/>
      <c r="N27" s="121"/>
      <c r="O27" s="121"/>
      <c r="P27" s="121"/>
      <c r="Q27" s="121"/>
      <c r="R27" s="121"/>
      <c r="T27" s="121"/>
      <c r="U27" s="121"/>
      <c r="V27" s="121"/>
      <c r="W27" s="121"/>
      <c r="X27" s="121"/>
      <c r="Y27" s="121"/>
      <c r="Z27" s="121"/>
      <c r="AA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</row>
    <row r="28" spans="1:83" x14ac:dyDescent="0.25">
      <c r="A28" s="185"/>
      <c r="B28" s="121"/>
      <c r="C28" s="121"/>
      <c r="D28" s="121"/>
      <c r="E28" s="121"/>
      <c r="F28" s="121"/>
      <c r="I28" s="121"/>
      <c r="K28" s="121"/>
      <c r="L28" s="121"/>
      <c r="M28" s="121"/>
      <c r="N28" s="121"/>
      <c r="O28" s="121"/>
      <c r="P28" s="121"/>
      <c r="Q28" s="121"/>
      <c r="R28" s="121"/>
      <c r="T28" s="121"/>
      <c r="U28" s="121"/>
      <c r="V28" s="121"/>
      <c r="W28" s="121"/>
      <c r="X28" s="121"/>
      <c r="Y28" s="121"/>
      <c r="Z28" s="121"/>
      <c r="AA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</row>
    <row r="29" spans="1:83" x14ac:dyDescent="0.25">
      <c r="A29" s="185"/>
      <c r="B29" s="121"/>
      <c r="C29" s="121"/>
      <c r="D29" s="121"/>
      <c r="E29" s="121"/>
      <c r="F29" s="121"/>
      <c r="I29" s="121"/>
      <c r="K29" s="121"/>
      <c r="L29" s="121"/>
      <c r="M29" s="121"/>
      <c r="N29" s="121"/>
      <c r="O29" s="121"/>
      <c r="P29" s="121"/>
      <c r="Q29" s="121"/>
      <c r="R29" s="121"/>
      <c r="T29" s="121"/>
      <c r="U29" s="121"/>
      <c r="V29" s="121"/>
      <c r="W29" s="121"/>
      <c r="X29" s="121"/>
      <c r="Y29" s="121"/>
      <c r="Z29" s="121"/>
      <c r="AA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</row>
    <row r="30" spans="1:83" x14ac:dyDescent="0.25">
      <c r="A30" s="185"/>
      <c r="B30" s="121"/>
      <c r="C30" s="121"/>
      <c r="D30" s="121"/>
      <c r="E30" s="121"/>
      <c r="F30" s="121"/>
      <c r="I30" s="121"/>
      <c r="K30" s="121"/>
      <c r="L30" s="121"/>
      <c r="M30" s="121"/>
      <c r="N30" s="121"/>
      <c r="O30" s="121"/>
      <c r="P30" s="121"/>
      <c r="Q30" s="121"/>
      <c r="R30" s="121"/>
      <c r="T30" s="121"/>
      <c r="U30" s="121"/>
      <c r="V30" s="121"/>
      <c r="W30" s="121"/>
      <c r="X30" s="121"/>
      <c r="Y30" s="121"/>
      <c r="Z30" s="121"/>
      <c r="AA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</row>
    <row r="31" spans="1:83" x14ac:dyDescent="0.25">
      <c r="A31" s="185"/>
    </row>
  </sheetData>
  <mergeCells count="45">
    <mergeCell ref="AR8:AT8"/>
    <mergeCell ref="AU8:AU9"/>
    <mergeCell ref="B1:O1"/>
    <mergeCell ref="B2:O2"/>
    <mergeCell ref="B3:E3"/>
    <mergeCell ref="B4:E4"/>
    <mergeCell ref="A6:A9"/>
    <mergeCell ref="B6:Q6"/>
    <mergeCell ref="AH6:AU6"/>
    <mergeCell ref="AV6:BM6"/>
    <mergeCell ref="BN6:CD6"/>
    <mergeCell ref="BM8:BM9"/>
    <mergeCell ref="V8:X8"/>
    <mergeCell ref="Y8:AE8"/>
    <mergeCell ref="AG8:AG9"/>
    <mergeCell ref="AH8:AJ8"/>
    <mergeCell ref="AK8:AM8"/>
    <mergeCell ref="AN8:AQ8"/>
    <mergeCell ref="AV8:AY8"/>
    <mergeCell ref="AZ8:BB8"/>
    <mergeCell ref="BC8:BI8"/>
    <mergeCell ref="BJ8:BL8"/>
    <mergeCell ref="CE6:CE9"/>
    <mergeCell ref="B7:J7"/>
    <mergeCell ref="K7:Q7"/>
    <mergeCell ref="R7:X7"/>
    <mergeCell ref="Y7:AF7"/>
    <mergeCell ref="AH7:AM7"/>
    <mergeCell ref="B8:I8"/>
    <mergeCell ref="K8:N8"/>
    <mergeCell ref="O8:Q8"/>
    <mergeCell ref="R8:U8"/>
    <mergeCell ref="R6:AF6"/>
    <mergeCell ref="AN7:AU7"/>
    <mergeCell ref="AV7:BB7"/>
    <mergeCell ref="BC7:BM7"/>
    <mergeCell ref="BN7:BU7"/>
    <mergeCell ref="BV7:CD7"/>
    <mergeCell ref="CD8:CD9"/>
    <mergeCell ref="CC8:CC9"/>
    <mergeCell ref="BN8:BS8"/>
    <mergeCell ref="BT8:BU8"/>
    <mergeCell ref="BV8:BY8"/>
    <mergeCell ref="BZ8:CA8"/>
    <mergeCell ref="CB8:C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5"/>
  <sheetViews>
    <sheetView workbookViewId="0">
      <pane xSplit="1" ySplit="9" topLeftCell="B19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5" x14ac:dyDescent="0.25"/>
  <cols>
    <col min="1" max="1" width="34.140625" customWidth="1"/>
    <col min="2" max="2" width="5.140625" customWidth="1"/>
    <col min="3" max="4" width="4" customWidth="1"/>
    <col min="5" max="5" width="6.5703125" customWidth="1"/>
    <col min="6" max="6" width="10" customWidth="1"/>
    <col min="7" max="7" width="4.140625" customWidth="1"/>
    <col min="8" max="8" width="3.42578125" customWidth="1"/>
    <col min="9" max="9" width="3.28515625" customWidth="1"/>
    <col min="10" max="10" width="3.85546875" customWidth="1"/>
    <col min="11" max="11" width="5.140625" customWidth="1"/>
    <col min="12" max="12" width="4.28515625" customWidth="1"/>
    <col min="13" max="13" width="12.140625" style="209" customWidth="1"/>
    <col min="15" max="15" width="4.7109375" customWidth="1"/>
    <col min="16" max="16" width="4" customWidth="1"/>
    <col min="17" max="17" width="3.5703125" customWidth="1"/>
    <col min="18" max="18" width="4.85546875" customWidth="1"/>
    <col min="19" max="19" width="4.140625" customWidth="1"/>
    <col min="20" max="20" width="4.42578125" customWidth="1"/>
    <col min="21" max="22" width="4.7109375" customWidth="1"/>
    <col min="23" max="23" width="5.7109375" style="133" customWidth="1"/>
    <col min="24" max="24" width="4.28515625" customWidth="1"/>
    <col min="25" max="25" width="5.42578125" customWidth="1"/>
    <col min="26" max="26" width="6.7109375" customWidth="1"/>
    <col min="27" max="27" width="4.28515625" customWidth="1"/>
    <col min="28" max="28" width="4.42578125" customWidth="1"/>
    <col min="29" max="29" width="4.7109375" customWidth="1"/>
    <col min="30" max="31" width="5.28515625" customWidth="1"/>
    <col min="32" max="32" width="6" customWidth="1"/>
    <col min="33" max="33" width="7" customWidth="1"/>
    <col min="35" max="38" width="5.7109375" customWidth="1"/>
    <col min="39" max="39" width="5.7109375" style="209" customWidth="1"/>
    <col min="40" max="45" width="5.7109375" customWidth="1"/>
    <col min="46" max="49" width="5.7109375" style="209" customWidth="1"/>
    <col min="50" max="87" width="5.7109375" customWidth="1"/>
    <col min="91" max="91" width="10.85546875" bestFit="1" customWidth="1"/>
  </cols>
  <sheetData>
    <row r="1" spans="1:92" ht="18.75" x14ac:dyDescent="0.3">
      <c r="A1" s="33" t="s">
        <v>0</v>
      </c>
      <c r="B1" s="327" t="s">
        <v>40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2"/>
    </row>
    <row r="2" spans="1:92" ht="18.75" x14ac:dyDescent="0.3">
      <c r="A2" s="33" t="s">
        <v>2</v>
      </c>
      <c r="B2" s="345" t="s">
        <v>41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32"/>
    </row>
    <row r="3" spans="1:92" ht="18.75" x14ac:dyDescent="0.3">
      <c r="A3" s="33" t="s">
        <v>4</v>
      </c>
      <c r="B3" s="327" t="s">
        <v>104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32"/>
    </row>
    <row r="4" spans="1:92" ht="18.75" x14ac:dyDescent="0.3">
      <c r="A4" s="33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32"/>
    </row>
    <row r="5" spans="1:92" ht="19.5" thickBot="1" x14ac:dyDescent="0.35">
      <c r="A5" s="3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32"/>
    </row>
    <row r="6" spans="1:92" ht="16.5" thickBot="1" x14ac:dyDescent="0.3">
      <c r="A6" s="348" t="s">
        <v>6</v>
      </c>
      <c r="B6" s="306" t="s">
        <v>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6" t="s">
        <v>8</v>
      </c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8"/>
      <c r="AH6" s="35"/>
      <c r="AI6" s="306" t="s">
        <v>9</v>
      </c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2"/>
      <c r="BD6" s="294" t="s">
        <v>36</v>
      </c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306" t="s">
        <v>70</v>
      </c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8"/>
      <c r="CL6" s="309"/>
      <c r="CM6" s="313" t="s">
        <v>10</v>
      </c>
      <c r="CN6" s="32"/>
    </row>
    <row r="7" spans="1:92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9"/>
      <c r="S7" s="317" t="s">
        <v>13</v>
      </c>
      <c r="T7" s="307"/>
      <c r="U7" s="307"/>
      <c r="V7" s="307"/>
      <c r="W7" s="307"/>
      <c r="X7" s="307"/>
      <c r="Y7" s="307"/>
      <c r="Z7" s="309"/>
      <c r="AA7" s="306" t="s">
        <v>14</v>
      </c>
      <c r="AB7" s="307"/>
      <c r="AC7" s="307"/>
      <c r="AD7" s="307"/>
      <c r="AE7" s="307"/>
      <c r="AF7" s="307"/>
      <c r="AG7" s="308"/>
      <c r="AH7" s="4"/>
      <c r="AI7" s="306" t="s">
        <v>15</v>
      </c>
      <c r="AJ7" s="307"/>
      <c r="AK7" s="307"/>
      <c r="AL7" s="307"/>
      <c r="AM7" s="307"/>
      <c r="AN7" s="307"/>
      <c r="AO7" s="307"/>
      <c r="AP7" s="309"/>
      <c r="AQ7" s="306" t="s">
        <v>16</v>
      </c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9"/>
      <c r="BD7" s="294" t="s">
        <v>17</v>
      </c>
      <c r="BE7" s="295"/>
      <c r="BF7" s="295"/>
      <c r="BG7" s="295"/>
      <c r="BH7" s="295"/>
      <c r="BI7" s="295"/>
      <c r="BJ7" s="295"/>
      <c r="BK7" s="294" t="s">
        <v>18</v>
      </c>
      <c r="BL7" s="298"/>
      <c r="BM7" s="298"/>
      <c r="BN7" s="298"/>
      <c r="BO7" s="298"/>
      <c r="BP7" s="298"/>
      <c r="BQ7" s="298"/>
      <c r="BR7" s="298"/>
      <c r="BS7" s="298"/>
      <c r="BT7" s="298"/>
      <c r="BU7" s="299"/>
      <c r="BV7" s="318" t="s">
        <v>19</v>
      </c>
      <c r="BW7" s="319"/>
      <c r="BX7" s="319"/>
      <c r="BY7" s="319"/>
      <c r="BZ7" s="319"/>
      <c r="CA7" s="319"/>
      <c r="CB7" s="319"/>
      <c r="CC7" s="319"/>
      <c r="CD7" s="308" t="s">
        <v>42</v>
      </c>
      <c r="CE7" s="298"/>
      <c r="CF7" s="298"/>
      <c r="CG7" s="298"/>
      <c r="CH7" s="298"/>
      <c r="CI7" s="298"/>
      <c r="CJ7" s="298"/>
      <c r="CK7" s="298"/>
      <c r="CL7" s="320"/>
      <c r="CM7" s="314"/>
      <c r="CN7" s="32"/>
    </row>
    <row r="8" spans="1:92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37</v>
      </c>
      <c r="H8" s="307"/>
      <c r="I8" s="309"/>
      <c r="J8" s="317" t="s">
        <v>21</v>
      </c>
      <c r="K8" s="307"/>
      <c r="L8" s="307"/>
      <c r="M8" s="307"/>
      <c r="N8" s="307"/>
      <c r="O8" s="307"/>
      <c r="P8" s="306" t="s">
        <v>22</v>
      </c>
      <c r="Q8" s="307"/>
      <c r="R8" s="309"/>
      <c r="S8" s="317" t="s">
        <v>21</v>
      </c>
      <c r="T8" s="307"/>
      <c r="U8" s="307"/>
      <c r="V8" s="308"/>
      <c r="W8" s="308"/>
      <c r="X8" s="308"/>
      <c r="Y8" s="306" t="s">
        <v>22</v>
      </c>
      <c r="Z8" s="307"/>
      <c r="AA8" s="306" t="s">
        <v>21</v>
      </c>
      <c r="AB8" s="307"/>
      <c r="AC8" s="307"/>
      <c r="AD8" s="308"/>
      <c r="AE8" s="306" t="s">
        <v>22</v>
      </c>
      <c r="AF8" s="321"/>
      <c r="AG8" s="326"/>
      <c r="AH8" s="339" t="s">
        <v>311</v>
      </c>
      <c r="AI8" s="306"/>
      <c r="AJ8" s="307"/>
      <c r="AK8" s="307"/>
      <c r="AL8" s="307"/>
      <c r="AM8" s="308"/>
      <c r="AN8" s="308"/>
      <c r="AO8" s="306" t="s">
        <v>22</v>
      </c>
      <c r="AP8" s="309"/>
      <c r="AQ8" s="294" t="s">
        <v>21</v>
      </c>
      <c r="AR8" s="295"/>
      <c r="AS8" s="295"/>
      <c r="AT8" s="295"/>
      <c r="AU8" s="295"/>
      <c r="AV8" s="295"/>
      <c r="AW8" s="295"/>
      <c r="AX8" s="295"/>
      <c r="AY8" s="294" t="s">
        <v>22</v>
      </c>
      <c r="AZ8" s="298"/>
      <c r="BA8" s="298"/>
      <c r="BB8" s="298"/>
      <c r="BC8" s="337" t="s">
        <v>412</v>
      </c>
      <c r="BD8" s="334"/>
      <c r="BE8" s="335"/>
      <c r="BF8" s="335"/>
      <c r="BG8" s="335"/>
      <c r="BH8" s="296"/>
      <c r="BI8" s="336"/>
      <c r="BJ8" s="336"/>
      <c r="BK8" s="294"/>
      <c r="BL8" s="298"/>
      <c r="BM8" s="298"/>
      <c r="BN8" s="298"/>
      <c r="BO8" s="298"/>
      <c r="BP8" s="298"/>
      <c r="BQ8" s="299"/>
      <c r="BR8" s="294"/>
      <c r="BS8" s="298"/>
      <c r="BT8" s="298"/>
      <c r="BU8" s="332"/>
      <c r="BV8" s="306" t="s">
        <v>21</v>
      </c>
      <c r="BW8" s="307"/>
      <c r="BX8" s="307"/>
      <c r="BY8" s="307"/>
      <c r="BZ8" s="307"/>
      <c r="CA8" s="308"/>
      <c r="CB8" s="306" t="s">
        <v>22</v>
      </c>
      <c r="CC8" s="309"/>
      <c r="CD8" s="295" t="s">
        <v>21</v>
      </c>
      <c r="CE8" s="295"/>
      <c r="CF8" s="295"/>
      <c r="CG8" s="310"/>
      <c r="CH8" s="295" t="s">
        <v>22</v>
      </c>
      <c r="CI8" s="298"/>
      <c r="CJ8" s="311" t="s">
        <v>24</v>
      </c>
      <c r="CK8" s="300" t="s">
        <v>25</v>
      </c>
      <c r="CL8" s="302" t="s">
        <v>26</v>
      </c>
      <c r="CM8" s="315"/>
      <c r="CN8" s="32"/>
    </row>
    <row r="9" spans="1:92" ht="144.75" customHeight="1" thickBot="1" x14ac:dyDescent="0.3">
      <c r="A9" s="350"/>
      <c r="B9" s="5" t="s">
        <v>27</v>
      </c>
      <c r="C9" s="6" t="s">
        <v>29</v>
      </c>
      <c r="D9" s="7" t="s">
        <v>28</v>
      </c>
      <c r="E9" s="7" t="s">
        <v>125</v>
      </c>
      <c r="F9" s="8" t="s">
        <v>38</v>
      </c>
      <c r="G9" s="5" t="s">
        <v>31</v>
      </c>
      <c r="H9" s="7" t="s">
        <v>32</v>
      </c>
      <c r="I9" s="8" t="s">
        <v>28</v>
      </c>
      <c r="J9" s="9" t="s">
        <v>27</v>
      </c>
      <c r="K9" s="7" t="s">
        <v>33</v>
      </c>
      <c r="L9" s="7" t="s">
        <v>28</v>
      </c>
      <c r="M9" s="10" t="s">
        <v>103</v>
      </c>
      <c r="N9" s="7" t="s">
        <v>38</v>
      </c>
      <c r="O9" s="8" t="s">
        <v>44</v>
      </c>
      <c r="P9" s="9" t="s">
        <v>32</v>
      </c>
      <c r="Q9" s="7" t="s">
        <v>28</v>
      </c>
      <c r="R9" s="8" t="s">
        <v>34</v>
      </c>
      <c r="S9" s="9" t="s">
        <v>27</v>
      </c>
      <c r="T9" s="7" t="s">
        <v>32</v>
      </c>
      <c r="U9" s="7" t="s">
        <v>28</v>
      </c>
      <c r="V9" s="10" t="s">
        <v>317</v>
      </c>
      <c r="W9" s="10" t="s">
        <v>318</v>
      </c>
      <c r="X9" s="8" t="s">
        <v>319</v>
      </c>
      <c r="Y9" s="9" t="s">
        <v>304</v>
      </c>
      <c r="Z9" s="8" t="s">
        <v>28</v>
      </c>
      <c r="AA9" s="9" t="s">
        <v>307</v>
      </c>
      <c r="AB9" s="7" t="s">
        <v>314</v>
      </c>
      <c r="AC9" s="7" t="s">
        <v>315</v>
      </c>
      <c r="AD9" s="8" t="s">
        <v>316</v>
      </c>
      <c r="AE9" s="9" t="s">
        <v>27</v>
      </c>
      <c r="AF9" s="7" t="s">
        <v>320</v>
      </c>
      <c r="AG9" s="10" t="s">
        <v>313</v>
      </c>
      <c r="AH9" s="340"/>
      <c r="AI9" s="5" t="s">
        <v>313</v>
      </c>
      <c r="AJ9" s="7" t="s">
        <v>401</v>
      </c>
      <c r="AK9" s="7" t="s">
        <v>402</v>
      </c>
      <c r="AL9" s="7" t="s">
        <v>403</v>
      </c>
      <c r="AM9" s="10" t="s">
        <v>406</v>
      </c>
      <c r="AN9" s="8" t="s">
        <v>404</v>
      </c>
      <c r="AO9" s="9" t="s">
        <v>316</v>
      </c>
      <c r="AP9" s="8" t="s">
        <v>405</v>
      </c>
      <c r="AQ9" s="9" t="s">
        <v>407</v>
      </c>
      <c r="AR9" s="7" t="s">
        <v>408</v>
      </c>
      <c r="AS9" s="7" t="s">
        <v>405</v>
      </c>
      <c r="AT9" s="10" t="s">
        <v>406</v>
      </c>
      <c r="AU9" s="10" t="s">
        <v>334</v>
      </c>
      <c r="AV9" s="10" t="s">
        <v>409</v>
      </c>
      <c r="AW9" s="10" t="s">
        <v>410</v>
      </c>
      <c r="AX9" s="10" t="s">
        <v>411</v>
      </c>
      <c r="AY9" s="5" t="s">
        <v>404</v>
      </c>
      <c r="AZ9" s="7" t="s">
        <v>406</v>
      </c>
      <c r="BA9" s="7" t="s">
        <v>409</v>
      </c>
      <c r="BB9" s="10" t="s">
        <v>411</v>
      </c>
      <c r="BC9" s="338"/>
      <c r="BD9" s="5"/>
      <c r="BE9" s="7"/>
      <c r="BF9" s="7"/>
      <c r="BG9" s="8"/>
      <c r="BH9" s="11"/>
      <c r="BI9" s="10"/>
      <c r="BJ9" s="7"/>
      <c r="BK9" s="10"/>
      <c r="BL9" s="10"/>
      <c r="BM9" s="10"/>
      <c r="BN9" s="10"/>
      <c r="BO9" s="10"/>
      <c r="BP9" s="10"/>
      <c r="BQ9" s="8"/>
      <c r="BR9" s="5"/>
      <c r="BS9" s="12"/>
      <c r="BT9" s="10"/>
      <c r="BU9" s="333"/>
      <c r="BV9" s="5"/>
      <c r="BW9" s="7"/>
      <c r="BX9" s="7"/>
      <c r="BY9" s="7"/>
      <c r="BZ9" s="7"/>
      <c r="CA9" s="10"/>
      <c r="CB9" s="5"/>
      <c r="CC9" s="8"/>
      <c r="CD9" s="9"/>
      <c r="CE9" s="7"/>
      <c r="CF9" s="7"/>
      <c r="CG9" s="8"/>
      <c r="CH9" s="9"/>
      <c r="CI9" s="8"/>
      <c r="CJ9" s="303"/>
      <c r="CK9" s="301"/>
      <c r="CL9" s="303"/>
      <c r="CM9" s="341"/>
      <c r="CN9" s="59"/>
    </row>
    <row r="10" spans="1:92" s="164" customFormat="1" ht="15.75" customHeight="1" x14ac:dyDescent="0.25">
      <c r="A10" s="176" t="s">
        <v>105</v>
      </c>
      <c r="B10" s="152"/>
      <c r="C10" s="143"/>
      <c r="D10" s="143"/>
      <c r="E10" s="143"/>
      <c r="F10" s="146"/>
      <c r="G10" s="142"/>
      <c r="H10" s="143"/>
      <c r="I10" s="146"/>
      <c r="J10" s="142"/>
      <c r="K10" s="143"/>
      <c r="L10" s="143"/>
      <c r="M10" s="143"/>
      <c r="N10" s="143"/>
      <c r="O10" s="146"/>
      <c r="P10" s="142"/>
      <c r="Q10" s="143"/>
      <c r="R10" s="146"/>
      <c r="S10" s="142"/>
      <c r="T10" s="143"/>
      <c r="U10" s="143"/>
      <c r="V10" s="137"/>
      <c r="W10" s="137"/>
      <c r="X10" s="146"/>
      <c r="Y10" s="142"/>
      <c r="Z10" s="146"/>
      <c r="AA10" s="142"/>
      <c r="AB10" s="143"/>
      <c r="AC10" s="143"/>
      <c r="AD10" s="146"/>
      <c r="AE10" s="142"/>
      <c r="AF10" s="143"/>
      <c r="AG10" s="141"/>
      <c r="AH10" s="171"/>
      <c r="AI10" s="152"/>
      <c r="AJ10" s="143"/>
      <c r="AK10" s="143"/>
      <c r="AL10" s="143"/>
      <c r="AM10" s="143"/>
      <c r="AN10" s="146"/>
      <c r="AO10" s="142"/>
      <c r="AP10" s="146"/>
      <c r="AQ10" s="142"/>
      <c r="AR10" s="143"/>
      <c r="AS10" s="143"/>
      <c r="AT10" s="141"/>
      <c r="AU10" s="141"/>
      <c r="AV10" s="141"/>
      <c r="AW10" s="141"/>
      <c r="AX10" s="146"/>
      <c r="AY10" s="142"/>
      <c r="AZ10" s="143"/>
      <c r="BA10" s="143"/>
      <c r="BB10" s="146"/>
      <c r="BC10" s="144"/>
      <c r="BD10" s="152"/>
      <c r="BE10" s="143"/>
      <c r="BF10" s="143"/>
      <c r="BG10" s="141"/>
      <c r="BH10" s="144"/>
      <c r="BI10" s="141"/>
      <c r="BJ10" s="143"/>
      <c r="BK10" s="141"/>
      <c r="BL10" s="141"/>
      <c r="BM10" s="141"/>
      <c r="BN10" s="141"/>
      <c r="BO10" s="141"/>
      <c r="BP10" s="141"/>
      <c r="BQ10" s="141"/>
      <c r="BR10" s="142"/>
      <c r="BS10" s="142"/>
      <c r="BT10" s="141"/>
      <c r="BU10" s="172"/>
      <c r="BV10" s="142"/>
      <c r="BW10" s="143"/>
      <c r="BX10" s="143"/>
      <c r="BY10" s="143"/>
      <c r="BZ10" s="143"/>
      <c r="CA10" s="141"/>
      <c r="CB10" s="142"/>
      <c r="CC10" s="150"/>
      <c r="CD10" s="136"/>
      <c r="CE10" s="51"/>
      <c r="CF10" s="51"/>
      <c r="CG10" s="150"/>
      <c r="CH10" s="136"/>
      <c r="CI10" s="146"/>
      <c r="CJ10" s="149"/>
      <c r="CK10" s="149"/>
      <c r="CL10" s="149"/>
      <c r="CM10" s="138"/>
      <c r="CN10" s="173"/>
    </row>
    <row r="11" spans="1:92" s="164" customFormat="1" ht="15.75" x14ac:dyDescent="0.25">
      <c r="A11" s="169" t="s">
        <v>106</v>
      </c>
      <c r="B11" s="131" t="s">
        <v>301</v>
      </c>
      <c r="C11" s="23" t="s">
        <v>301</v>
      </c>
      <c r="D11" s="23" t="s">
        <v>301</v>
      </c>
      <c r="E11" s="23">
        <v>4</v>
      </c>
      <c r="F11" s="24">
        <v>4</v>
      </c>
      <c r="G11" s="22">
        <v>4</v>
      </c>
      <c r="H11" s="23">
        <v>4</v>
      </c>
      <c r="I11" s="24">
        <v>3</v>
      </c>
      <c r="J11" s="22" t="s">
        <v>301</v>
      </c>
      <c r="K11" s="23" t="s">
        <v>301</v>
      </c>
      <c r="L11" s="23" t="s">
        <v>301</v>
      </c>
      <c r="M11" s="23" t="s">
        <v>301</v>
      </c>
      <c r="N11" s="23">
        <v>4</v>
      </c>
      <c r="O11" s="24" t="s">
        <v>300</v>
      </c>
      <c r="P11" s="22">
        <v>4</v>
      </c>
      <c r="Q11" s="23">
        <v>3</v>
      </c>
      <c r="R11" s="24">
        <v>4</v>
      </c>
      <c r="S11" s="22" t="s">
        <v>301</v>
      </c>
      <c r="T11" s="23">
        <v>4</v>
      </c>
      <c r="U11" s="23" t="s">
        <v>301</v>
      </c>
      <c r="V11" s="23">
        <v>3</v>
      </c>
      <c r="W11" s="15" t="s">
        <v>301</v>
      </c>
      <c r="X11" s="65" t="s">
        <v>301</v>
      </c>
      <c r="Y11" s="14">
        <v>4</v>
      </c>
      <c r="Z11" s="65">
        <v>3</v>
      </c>
      <c r="AA11" s="14" t="s">
        <v>300</v>
      </c>
      <c r="AB11" s="15" t="s">
        <v>301</v>
      </c>
      <c r="AC11" s="15">
        <v>3</v>
      </c>
      <c r="AD11" s="65">
        <v>3</v>
      </c>
      <c r="AE11" s="14">
        <v>3</v>
      </c>
      <c r="AF11" s="15">
        <v>3</v>
      </c>
      <c r="AG11" s="120">
        <v>3</v>
      </c>
      <c r="AH11" s="155">
        <v>3</v>
      </c>
      <c r="AI11" s="153"/>
      <c r="AJ11" s="15"/>
      <c r="AK11" s="15"/>
      <c r="AL11" s="15"/>
      <c r="AM11" s="15"/>
      <c r="AN11" s="65"/>
      <c r="AO11" s="14"/>
      <c r="AP11" s="65"/>
      <c r="AQ11" s="14"/>
      <c r="AR11" s="15"/>
      <c r="AS11" s="15"/>
      <c r="AT11" s="15"/>
      <c r="AU11" s="15"/>
      <c r="AV11" s="15"/>
      <c r="AW11" s="15"/>
      <c r="AX11" s="65"/>
      <c r="AY11" s="14"/>
      <c r="AZ11" s="15"/>
      <c r="BA11" s="15"/>
      <c r="BB11" s="65"/>
      <c r="BC11" s="161"/>
      <c r="BD11" s="153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24"/>
      <c r="CD11" s="22"/>
      <c r="CE11" s="23"/>
      <c r="CF11" s="23"/>
      <c r="CG11" s="24"/>
      <c r="CH11" s="22"/>
      <c r="CI11" s="65"/>
      <c r="CJ11" s="145"/>
      <c r="CK11" s="111"/>
      <c r="CL11" s="145"/>
      <c r="CM11" s="60">
        <f t="shared" ref="CM11:CM36" si="0">AVERAGEIF(B11:CL11,"&gt;1",B11:CL11)</f>
        <v>3.4736842105263159</v>
      </c>
      <c r="CN11" s="173"/>
    </row>
    <row r="12" spans="1:92" s="164" customFormat="1" ht="15.75" x14ac:dyDescent="0.25">
      <c r="A12" s="169" t="s">
        <v>107</v>
      </c>
      <c r="B12" s="64" t="s">
        <v>301</v>
      </c>
      <c r="C12" s="41" t="s">
        <v>301</v>
      </c>
      <c r="D12" s="41" t="s">
        <v>301</v>
      </c>
      <c r="E12" s="41"/>
      <c r="F12" s="42"/>
      <c r="G12" s="40">
        <v>4</v>
      </c>
      <c r="H12" s="41">
        <v>3</v>
      </c>
      <c r="I12" s="42">
        <v>3</v>
      </c>
      <c r="J12" s="40"/>
      <c r="K12" s="41" t="s">
        <v>301</v>
      </c>
      <c r="L12" s="41" t="s">
        <v>301</v>
      </c>
      <c r="M12" s="41"/>
      <c r="N12" s="41">
        <v>3</v>
      </c>
      <c r="O12" s="42"/>
      <c r="P12" s="40">
        <v>4</v>
      </c>
      <c r="Q12" s="41">
        <v>3</v>
      </c>
      <c r="R12" s="42">
        <v>3</v>
      </c>
      <c r="S12" s="40"/>
      <c r="T12" s="41">
        <v>4</v>
      </c>
      <c r="U12" s="41" t="s">
        <v>301</v>
      </c>
      <c r="V12" s="41"/>
      <c r="W12" s="41"/>
      <c r="X12" s="42"/>
      <c r="Y12" s="40"/>
      <c r="Z12" s="42">
        <v>3</v>
      </c>
      <c r="AA12" s="40" t="s">
        <v>301</v>
      </c>
      <c r="AB12" s="41"/>
      <c r="AC12" s="41"/>
      <c r="AD12" s="42">
        <v>4</v>
      </c>
      <c r="AE12" s="40"/>
      <c r="AF12" s="41"/>
      <c r="AG12" s="43">
        <v>3</v>
      </c>
      <c r="AH12" s="110">
        <v>3</v>
      </c>
      <c r="AI12" s="64"/>
      <c r="AJ12" s="41"/>
      <c r="AK12" s="41"/>
      <c r="AL12" s="41"/>
      <c r="AM12" s="41"/>
      <c r="AN12" s="42"/>
      <c r="AO12" s="40"/>
      <c r="AP12" s="42"/>
      <c r="AQ12" s="40"/>
      <c r="AR12" s="41"/>
      <c r="AS12" s="41"/>
      <c r="AT12" s="41"/>
      <c r="AU12" s="41"/>
      <c r="AV12" s="41"/>
      <c r="AW12" s="41"/>
      <c r="AX12" s="42"/>
      <c r="AY12" s="40"/>
      <c r="AZ12" s="41"/>
      <c r="BA12" s="41"/>
      <c r="BB12" s="42"/>
      <c r="BC12" s="94"/>
      <c r="BD12" s="64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2"/>
      <c r="CD12" s="40"/>
      <c r="CE12" s="41"/>
      <c r="CF12" s="41"/>
      <c r="CG12" s="42"/>
      <c r="CH12" s="40"/>
      <c r="CI12" s="42"/>
      <c r="CJ12" s="44"/>
      <c r="CK12" s="44"/>
      <c r="CL12" s="44"/>
      <c r="CM12" s="61">
        <f t="shared" si="0"/>
        <v>3.3333333333333335</v>
      </c>
      <c r="CN12" s="173"/>
    </row>
    <row r="13" spans="1:92" s="164" customFormat="1" ht="15.75" x14ac:dyDescent="0.25">
      <c r="A13" s="169" t="s">
        <v>108</v>
      </c>
      <c r="B13" s="64" t="s">
        <v>301</v>
      </c>
      <c r="C13" s="41" t="s">
        <v>301</v>
      </c>
      <c r="D13" s="41" t="s">
        <v>301</v>
      </c>
      <c r="E13" s="41">
        <v>3</v>
      </c>
      <c r="F13" s="42">
        <v>4</v>
      </c>
      <c r="G13" s="40">
        <v>4</v>
      </c>
      <c r="H13" s="41">
        <v>4</v>
      </c>
      <c r="I13" s="42">
        <v>3</v>
      </c>
      <c r="J13" s="40" t="s">
        <v>301</v>
      </c>
      <c r="K13" s="41" t="s">
        <v>301</v>
      </c>
      <c r="L13" s="41" t="s">
        <v>301</v>
      </c>
      <c r="M13" s="41" t="s">
        <v>301</v>
      </c>
      <c r="N13" s="41">
        <v>4</v>
      </c>
      <c r="O13" s="42" t="s">
        <v>301</v>
      </c>
      <c r="P13" s="40">
        <v>4</v>
      </c>
      <c r="Q13" s="41">
        <v>3</v>
      </c>
      <c r="R13" s="42">
        <v>3</v>
      </c>
      <c r="S13" s="40" t="s">
        <v>301</v>
      </c>
      <c r="T13" s="41">
        <v>4</v>
      </c>
      <c r="U13" s="41" t="s">
        <v>301</v>
      </c>
      <c r="V13" s="41">
        <v>3</v>
      </c>
      <c r="W13" s="41" t="s">
        <v>301</v>
      </c>
      <c r="X13" s="42" t="s">
        <v>301</v>
      </c>
      <c r="Y13" s="40">
        <v>4</v>
      </c>
      <c r="Z13" s="42">
        <v>3</v>
      </c>
      <c r="AA13" s="40"/>
      <c r="AB13" s="41"/>
      <c r="AC13" s="41"/>
      <c r="AD13" s="42"/>
      <c r="AE13" s="40">
        <v>3</v>
      </c>
      <c r="AF13" s="41">
        <v>3</v>
      </c>
      <c r="AG13" s="43"/>
      <c r="AH13" s="110"/>
      <c r="AI13" s="64"/>
      <c r="AJ13" s="41"/>
      <c r="AK13" s="41"/>
      <c r="AL13" s="41"/>
      <c r="AM13" s="41"/>
      <c r="AN13" s="42"/>
      <c r="AO13" s="40"/>
      <c r="AP13" s="42"/>
      <c r="AQ13" s="40"/>
      <c r="AR13" s="41"/>
      <c r="AS13" s="41"/>
      <c r="AT13" s="41"/>
      <c r="AU13" s="41"/>
      <c r="AV13" s="41"/>
      <c r="AW13" s="41"/>
      <c r="AX13" s="42"/>
      <c r="AY13" s="40"/>
      <c r="AZ13" s="41"/>
      <c r="BA13" s="41"/>
      <c r="BB13" s="42"/>
      <c r="BC13" s="94"/>
      <c r="BD13" s="64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2"/>
      <c r="CD13" s="40"/>
      <c r="CE13" s="41"/>
      <c r="CF13" s="41"/>
      <c r="CG13" s="42"/>
      <c r="CH13" s="40"/>
      <c r="CI13" s="42"/>
      <c r="CJ13" s="44"/>
      <c r="CK13" s="44"/>
      <c r="CL13" s="44"/>
      <c r="CM13" s="61">
        <f t="shared" si="0"/>
        <v>3.4666666666666668</v>
      </c>
      <c r="CN13" s="173"/>
    </row>
    <row r="14" spans="1:92" s="164" customFormat="1" ht="15.75" x14ac:dyDescent="0.25">
      <c r="A14" s="169" t="s">
        <v>109</v>
      </c>
      <c r="B14" s="64" t="s">
        <v>301</v>
      </c>
      <c r="C14" s="41" t="s">
        <v>301</v>
      </c>
      <c r="D14" s="41" t="s">
        <v>301</v>
      </c>
      <c r="E14" s="41">
        <v>3</v>
      </c>
      <c r="F14" s="42">
        <v>4</v>
      </c>
      <c r="G14" s="40">
        <v>4</v>
      </c>
      <c r="H14" s="41">
        <v>4</v>
      </c>
      <c r="I14" s="42">
        <v>3</v>
      </c>
      <c r="J14" s="40" t="s">
        <v>301</v>
      </c>
      <c r="K14" s="41" t="s">
        <v>301</v>
      </c>
      <c r="L14" s="41" t="s">
        <v>301</v>
      </c>
      <c r="M14" s="41" t="s">
        <v>301</v>
      </c>
      <c r="N14" s="41">
        <v>4</v>
      </c>
      <c r="O14" s="42" t="s">
        <v>301</v>
      </c>
      <c r="P14" s="40">
        <v>4</v>
      </c>
      <c r="Q14" s="41">
        <v>3</v>
      </c>
      <c r="R14" s="42">
        <v>3</v>
      </c>
      <c r="S14" s="40" t="s">
        <v>301</v>
      </c>
      <c r="T14" s="41">
        <v>4</v>
      </c>
      <c r="U14" s="41" t="s">
        <v>301</v>
      </c>
      <c r="V14" s="41">
        <v>3</v>
      </c>
      <c r="W14" s="41" t="s">
        <v>301</v>
      </c>
      <c r="X14" s="42" t="s">
        <v>301</v>
      </c>
      <c r="Y14" s="40">
        <v>4</v>
      </c>
      <c r="Z14" s="42">
        <v>3</v>
      </c>
      <c r="AA14" s="40" t="s">
        <v>301</v>
      </c>
      <c r="AB14" s="41" t="s">
        <v>301</v>
      </c>
      <c r="AC14" s="41">
        <v>3</v>
      </c>
      <c r="AD14" s="42">
        <v>3</v>
      </c>
      <c r="AE14" s="40">
        <v>3</v>
      </c>
      <c r="AF14" s="41">
        <v>3</v>
      </c>
      <c r="AG14" s="43">
        <v>3</v>
      </c>
      <c r="AH14" s="110">
        <v>4</v>
      </c>
      <c r="AI14" s="64">
        <v>3</v>
      </c>
      <c r="AJ14" s="41"/>
      <c r="AK14" s="41" t="s">
        <v>301</v>
      </c>
      <c r="AL14" s="41"/>
      <c r="AM14" s="41"/>
      <c r="AN14" s="42" t="s">
        <v>301</v>
      </c>
      <c r="AO14" s="40"/>
      <c r="AP14" s="42"/>
      <c r="AQ14" s="40"/>
      <c r="AR14" s="41"/>
      <c r="AS14" s="41"/>
      <c r="AT14" s="41"/>
      <c r="AU14" s="41"/>
      <c r="AV14" s="41"/>
      <c r="AW14" s="41"/>
      <c r="AX14" s="42"/>
      <c r="AY14" s="40"/>
      <c r="AZ14" s="41"/>
      <c r="BA14" s="41"/>
      <c r="BB14" s="42"/>
      <c r="BC14" s="94"/>
      <c r="BD14" s="64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2"/>
      <c r="CD14" s="40"/>
      <c r="CE14" s="41"/>
      <c r="CF14" s="41"/>
      <c r="CG14" s="42"/>
      <c r="CH14" s="40"/>
      <c r="CI14" s="42"/>
      <c r="CJ14" s="44"/>
      <c r="CK14" s="44"/>
      <c r="CL14" s="44"/>
      <c r="CM14" s="61">
        <f t="shared" si="0"/>
        <v>3.4</v>
      </c>
      <c r="CN14" s="173"/>
    </row>
    <row r="15" spans="1:92" s="164" customFormat="1" ht="15.75" customHeight="1" x14ac:dyDescent="0.25">
      <c r="A15" s="169" t="s">
        <v>110</v>
      </c>
      <c r="B15" s="64" t="s">
        <v>301</v>
      </c>
      <c r="C15" s="41" t="s">
        <v>301</v>
      </c>
      <c r="D15" s="41" t="s">
        <v>301</v>
      </c>
      <c r="E15" s="41">
        <v>4</v>
      </c>
      <c r="F15" s="42">
        <v>4</v>
      </c>
      <c r="G15" s="40">
        <v>4</v>
      </c>
      <c r="H15" s="41">
        <v>4</v>
      </c>
      <c r="I15" s="42">
        <v>4</v>
      </c>
      <c r="J15" s="40" t="s">
        <v>301</v>
      </c>
      <c r="K15" s="41" t="s">
        <v>301</v>
      </c>
      <c r="L15" s="41" t="s">
        <v>301</v>
      </c>
      <c r="M15" s="41" t="s">
        <v>301</v>
      </c>
      <c r="N15" s="41">
        <v>4</v>
      </c>
      <c r="O15" s="42" t="s">
        <v>301</v>
      </c>
      <c r="P15" s="40">
        <v>4</v>
      </c>
      <c r="Q15" s="41">
        <v>4</v>
      </c>
      <c r="R15" s="42">
        <v>4</v>
      </c>
      <c r="S15" s="40"/>
      <c r="T15" s="41"/>
      <c r="U15" s="41"/>
      <c r="V15" s="41"/>
      <c r="W15" s="41"/>
      <c r="X15" s="42"/>
      <c r="Y15" s="40"/>
      <c r="Z15" s="42"/>
      <c r="AA15" s="40"/>
      <c r="AB15" s="41"/>
      <c r="AC15" s="41"/>
      <c r="AD15" s="42"/>
      <c r="AE15" s="40"/>
      <c r="AF15" s="41"/>
      <c r="AG15" s="43"/>
      <c r="AH15" s="110"/>
      <c r="AI15" s="64"/>
      <c r="AJ15" s="41"/>
      <c r="AK15" s="41"/>
      <c r="AL15" s="41"/>
      <c r="AM15" s="41"/>
      <c r="AN15" s="42"/>
      <c r="AO15" s="40"/>
      <c r="AP15" s="42"/>
      <c r="AQ15" s="40"/>
      <c r="AR15" s="41"/>
      <c r="AS15" s="41"/>
      <c r="AT15" s="41"/>
      <c r="AU15" s="41"/>
      <c r="AV15" s="41"/>
      <c r="AW15" s="41"/>
      <c r="AX15" s="42"/>
      <c r="AY15" s="40"/>
      <c r="AZ15" s="41"/>
      <c r="BA15" s="41"/>
      <c r="BB15" s="42"/>
      <c r="BC15" s="94"/>
      <c r="BD15" s="64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2"/>
      <c r="CD15" s="40"/>
      <c r="CE15" s="41"/>
      <c r="CF15" s="41"/>
      <c r="CG15" s="42"/>
      <c r="CH15" s="40"/>
      <c r="CI15" s="42"/>
      <c r="CJ15" s="44"/>
      <c r="CK15" s="44"/>
      <c r="CL15" s="44"/>
      <c r="CM15" s="61">
        <f t="shared" si="0"/>
        <v>4</v>
      </c>
      <c r="CN15" s="173"/>
    </row>
    <row r="16" spans="1:92" s="164" customFormat="1" ht="15.75" x14ac:dyDescent="0.25">
      <c r="A16" s="169" t="s">
        <v>111</v>
      </c>
      <c r="B16" s="64" t="s">
        <v>301</v>
      </c>
      <c r="C16" s="41" t="s">
        <v>301</v>
      </c>
      <c r="D16" s="41" t="s">
        <v>301</v>
      </c>
      <c r="E16" s="41">
        <v>3</v>
      </c>
      <c r="F16" s="42">
        <v>4</v>
      </c>
      <c r="G16" s="40">
        <v>4</v>
      </c>
      <c r="H16" s="41">
        <v>4</v>
      </c>
      <c r="I16" s="42">
        <v>3</v>
      </c>
      <c r="J16" s="40" t="s">
        <v>301</v>
      </c>
      <c r="K16" s="41" t="s">
        <v>301</v>
      </c>
      <c r="L16" s="41" t="s">
        <v>301</v>
      </c>
      <c r="M16" s="41" t="s">
        <v>301</v>
      </c>
      <c r="N16" s="41">
        <v>4</v>
      </c>
      <c r="O16" s="42" t="s">
        <v>301</v>
      </c>
      <c r="P16" s="40">
        <v>4</v>
      </c>
      <c r="Q16" s="41">
        <v>3</v>
      </c>
      <c r="R16" s="42">
        <v>3</v>
      </c>
      <c r="S16" s="40" t="s">
        <v>301</v>
      </c>
      <c r="T16" s="41">
        <v>4</v>
      </c>
      <c r="U16" s="41" t="s">
        <v>301</v>
      </c>
      <c r="V16" s="41">
        <v>3</v>
      </c>
      <c r="W16" s="41" t="s">
        <v>301</v>
      </c>
      <c r="X16" s="42" t="s">
        <v>301</v>
      </c>
      <c r="Y16" s="40">
        <v>4</v>
      </c>
      <c r="Z16" s="42">
        <v>3</v>
      </c>
      <c r="AA16" s="40" t="s">
        <v>301</v>
      </c>
      <c r="AB16" s="41" t="s">
        <v>301</v>
      </c>
      <c r="AC16" s="41">
        <v>3</v>
      </c>
      <c r="AD16" s="42">
        <v>3</v>
      </c>
      <c r="AE16" s="40">
        <v>3</v>
      </c>
      <c r="AF16" s="41">
        <v>3</v>
      </c>
      <c r="AG16" s="43">
        <v>3</v>
      </c>
      <c r="AH16" s="110">
        <v>4</v>
      </c>
      <c r="AI16" s="64">
        <v>3</v>
      </c>
      <c r="AJ16" s="41" t="s">
        <v>301</v>
      </c>
      <c r="AK16" s="41" t="s">
        <v>301</v>
      </c>
      <c r="AL16" s="41" t="s">
        <v>301</v>
      </c>
      <c r="AM16" s="41" t="s">
        <v>301</v>
      </c>
      <c r="AN16" s="42" t="s">
        <v>301</v>
      </c>
      <c r="AO16" s="40">
        <v>3</v>
      </c>
      <c r="AP16" s="42"/>
      <c r="AQ16" s="40"/>
      <c r="AR16" s="41"/>
      <c r="AS16" s="41"/>
      <c r="AT16" s="41"/>
      <c r="AU16" s="41"/>
      <c r="AV16" s="41"/>
      <c r="AW16" s="41"/>
      <c r="AX16" s="42"/>
      <c r="AY16" s="40"/>
      <c r="AZ16" s="41"/>
      <c r="BA16" s="41"/>
      <c r="BB16" s="42"/>
      <c r="BC16" s="94"/>
      <c r="BD16" s="64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2"/>
      <c r="CD16" s="40"/>
      <c r="CE16" s="41"/>
      <c r="CF16" s="41"/>
      <c r="CG16" s="42"/>
      <c r="CH16" s="40"/>
      <c r="CI16" s="42"/>
      <c r="CJ16" s="44"/>
      <c r="CK16" s="44"/>
      <c r="CL16" s="44"/>
      <c r="CM16" s="61">
        <f t="shared" si="0"/>
        <v>3.3809523809523809</v>
      </c>
      <c r="CN16" s="173"/>
    </row>
    <row r="17" spans="1:92" s="164" customFormat="1" ht="15.75" x14ac:dyDescent="0.25">
      <c r="A17" s="169" t="s">
        <v>112</v>
      </c>
      <c r="B17" s="64"/>
      <c r="C17" s="41"/>
      <c r="D17" s="41"/>
      <c r="E17" s="41"/>
      <c r="F17" s="42"/>
      <c r="G17" s="40"/>
      <c r="H17" s="41"/>
      <c r="I17" s="42"/>
      <c r="J17" s="40"/>
      <c r="K17" s="41"/>
      <c r="L17" s="41"/>
      <c r="M17" s="41"/>
      <c r="N17" s="41"/>
      <c r="O17" s="42"/>
      <c r="P17" s="40"/>
      <c r="Q17" s="41"/>
      <c r="R17" s="42"/>
      <c r="S17" s="40"/>
      <c r="T17" s="41"/>
      <c r="U17" s="41"/>
      <c r="V17" s="41"/>
      <c r="W17" s="41"/>
      <c r="X17" s="42"/>
      <c r="Y17" s="40"/>
      <c r="Z17" s="42"/>
      <c r="AA17" s="40"/>
      <c r="AB17" s="41"/>
      <c r="AC17" s="41"/>
      <c r="AD17" s="42"/>
      <c r="AE17" s="40"/>
      <c r="AF17" s="41"/>
      <c r="AG17" s="43"/>
      <c r="AH17" s="110"/>
      <c r="AI17" s="64"/>
      <c r="AJ17" s="41"/>
      <c r="AK17" s="41"/>
      <c r="AL17" s="41"/>
      <c r="AM17" s="41"/>
      <c r="AN17" s="42"/>
      <c r="AO17" s="40"/>
      <c r="AP17" s="42"/>
      <c r="AQ17" s="40"/>
      <c r="AR17" s="41"/>
      <c r="AS17" s="41"/>
      <c r="AT17" s="41"/>
      <c r="AU17" s="41"/>
      <c r="AV17" s="41"/>
      <c r="AW17" s="41"/>
      <c r="AX17" s="42"/>
      <c r="AY17" s="40"/>
      <c r="AZ17" s="41"/>
      <c r="BA17" s="41"/>
      <c r="BB17" s="42"/>
      <c r="BC17" s="94"/>
      <c r="BD17" s="64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2"/>
      <c r="CD17" s="40"/>
      <c r="CE17" s="41"/>
      <c r="CF17" s="41"/>
      <c r="CG17" s="42"/>
      <c r="CH17" s="40"/>
      <c r="CI17" s="42"/>
      <c r="CJ17" s="44"/>
      <c r="CK17" s="44"/>
      <c r="CL17" s="44"/>
      <c r="CM17" s="61" t="e">
        <f t="shared" si="0"/>
        <v>#DIV/0!</v>
      </c>
      <c r="CN17" s="173"/>
    </row>
    <row r="18" spans="1:92" s="164" customFormat="1" ht="15.75" x14ac:dyDescent="0.25">
      <c r="A18" s="31" t="s">
        <v>506</v>
      </c>
      <c r="B18" s="64" t="s">
        <v>301</v>
      </c>
      <c r="C18" s="41" t="s">
        <v>301</v>
      </c>
      <c r="D18" s="41" t="s">
        <v>301</v>
      </c>
      <c r="E18" s="41">
        <v>4</v>
      </c>
      <c r="F18" s="42">
        <v>4</v>
      </c>
      <c r="G18" s="40">
        <v>3</v>
      </c>
      <c r="H18" s="41">
        <v>3</v>
      </c>
      <c r="I18" s="42">
        <v>3</v>
      </c>
      <c r="J18" s="40" t="s">
        <v>301</v>
      </c>
      <c r="K18" s="41" t="s">
        <v>301</v>
      </c>
      <c r="L18" s="41" t="s">
        <v>301</v>
      </c>
      <c r="M18" s="41" t="s">
        <v>301</v>
      </c>
      <c r="N18" s="41">
        <v>4</v>
      </c>
      <c r="O18" s="42" t="s">
        <v>301</v>
      </c>
      <c r="P18" s="40">
        <v>3</v>
      </c>
      <c r="Q18" s="41">
        <v>3</v>
      </c>
      <c r="R18" s="42">
        <v>3</v>
      </c>
      <c r="S18" s="40" t="s">
        <v>301</v>
      </c>
      <c r="T18" s="41">
        <v>3</v>
      </c>
      <c r="U18" s="41" t="s">
        <v>301</v>
      </c>
      <c r="V18" s="41">
        <v>3</v>
      </c>
      <c r="W18" s="41" t="s">
        <v>301</v>
      </c>
      <c r="X18" s="42" t="s">
        <v>301</v>
      </c>
      <c r="Y18" s="40">
        <v>3</v>
      </c>
      <c r="Z18" s="42">
        <v>3</v>
      </c>
      <c r="AA18" s="40" t="s">
        <v>301</v>
      </c>
      <c r="AB18" s="41"/>
      <c r="AC18" s="41"/>
      <c r="AD18" s="42">
        <v>4</v>
      </c>
      <c r="AE18" s="40">
        <v>4</v>
      </c>
      <c r="AF18" s="41">
        <v>3</v>
      </c>
      <c r="AG18" s="43"/>
      <c r="AH18" s="110">
        <v>4</v>
      </c>
      <c r="AI18" s="64"/>
      <c r="AJ18" s="41" t="s">
        <v>301</v>
      </c>
      <c r="AK18" s="41" t="s">
        <v>301</v>
      </c>
      <c r="AL18" s="41" t="s">
        <v>301</v>
      </c>
      <c r="AM18" s="41" t="s">
        <v>301</v>
      </c>
      <c r="AN18" s="42"/>
      <c r="AO18" s="40"/>
      <c r="AP18" s="42">
        <v>3</v>
      </c>
      <c r="AQ18" s="40"/>
      <c r="AR18" s="41"/>
      <c r="AS18" s="41"/>
      <c r="AT18" s="41"/>
      <c r="AU18" s="41" t="s">
        <v>301</v>
      </c>
      <c r="AV18" s="41"/>
      <c r="AW18" s="41"/>
      <c r="AX18" s="42"/>
      <c r="AY18" s="40"/>
      <c r="AZ18" s="41"/>
      <c r="BA18" s="41"/>
      <c r="BB18" s="42"/>
      <c r="BC18" s="94"/>
      <c r="BD18" s="64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2"/>
      <c r="CD18" s="40"/>
      <c r="CE18" s="41"/>
      <c r="CF18" s="41"/>
      <c r="CG18" s="42"/>
      <c r="CH18" s="40"/>
      <c r="CI18" s="42"/>
      <c r="CJ18" s="44"/>
      <c r="CK18" s="44"/>
      <c r="CL18" s="44"/>
      <c r="CM18" s="61"/>
      <c r="CN18" s="173"/>
    </row>
    <row r="19" spans="1:92" s="164" customFormat="1" ht="15.75" x14ac:dyDescent="0.25">
      <c r="A19" s="169" t="s">
        <v>113</v>
      </c>
      <c r="B19" s="64" t="s">
        <v>301</v>
      </c>
      <c r="C19" s="41" t="s">
        <v>301</v>
      </c>
      <c r="D19" s="41" t="s">
        <v>301</v>
      </c>
      <c r="E19" s="41">
        <v>3</v>
      </c>
      <c r="F19" s="42">
        <v>4</v>
      </c>
      <c r="G19" s="40">
        <v>4</v>
      </c>
      <c r="H19" s="41">
        <v>3</v>
      </c>
      <c r="I19" s="42">
        <v>3</v>
      </c>
      <c r="J19" s="40" t="s">
        <v>301</v>
      </c>
      <c r="K19" s="41" t="s">
        <v>301</v>
      </c>
      <c r="L19" s="41" t="s">
        <v>301</v>
      </c>
      <c r="M19" s="41" t="s">
        <v>301</v>
      </c>
      <c r="N19" s="41">
        <v>5</v>
      </c>
      <c r="O19" s="42" t="s">
        <v>301</v>
      </c>
      <c r="P19" s="40">
        <v>4</v>
      </c>
      <c r="Q19" s="41">
        <v>4</v>
      </c>
      <c r="R19" s="42">
        <v>4</v>
      </c>
      <c r="S19" s="40" t="s">
        <v>301</v>
      </c>
      <c r="T19" s="41">
        <v>4</v>
      </c>
      <c r="U19" s="41" t="s">
        <v>301</v>
      </c>
      <c r="V19" s="41">
        <v>4</v>
      </c>
      <c r="W19" s="41" t="s">
        <v>301</v>
      </c>
      <c r="X19" s="42" t="s">
        <v>301</v>
      </c>
      <c r="Y19" s="40">
        <v>4</v>
      </c>
      <c r="Z19" s="42">
        <v>3</v>
      </c>
      <c r="AA19" s="40" t="s">
        <v>301</v>
      </c>
      <c r="AB19" s="41" t="s">
        <v>301</v>
      </c>
      <c r="AC19" s="41">
        <v>4</v>
      </c>
      <c r="AD19" s="42">
        <v>3</v>
      </c>
      <c r="AE19" s="40">
        <v>3</v>
      </c>
      <c r="AF19" s="41">
        <v>3</v>
      </c>
      <c r="AG19" s="43">
        <v>5</v>
      </c>
      <c r="AH19" s="110">
        <v>5</v>
      </c>
      <c r="AI19" s="64">
        <v>5</v>
      </c>
      <c r="AJ19" s="41" t="s">
        <v>301</v>
      </c>
      <c r="AK19" s="41" t="s">
        <v>301</v>
      </c>
      <c r="AL19" s="41" t="s">
        <v>301</v>
      </c>
      <c r="AM19" s="41" t="s">
        <v>301</v>
      </c>
      <c r="AN19" s="42" t="s">
        <v>301</v>
      </c>
      <c r="AO19" s="40">
        <v>5</v>
      </c>
      <c r="AP19" s="42">
        <v>4</v>
      </c>
      <c r="AQ19" s="40"/>
      <c r="AR19" s="41"/>
      <c r="AS19" s="41"/>
      <c r="AT19" s="41"/>
      <c r="AU19" s="41"/>
      <c r="AV19" s="41"/>
      <c r="AW19" s="41"/>
      <c r="AX19" s="42"/>
      <c r="AY19" s="40"/>
      <c r="AZ19" s="41"/>
      <c r="BA19" s="41"/>
      <c r="BB19" s="42"/>
      <c r="BC19" s="94"/>
      <c r="BD19" s="64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2"/>
      <c r="CD19" s="40"/>
      <c r="CE19" s="41"/>
      <c r="CF19" s="41"/>
      <c r="CG19" s="42"/>
      <c r="CH19" s="40"/>
      <c r="CI19" s="42"/>
      <c r="CJ19" s="44"/>
      <c r="CK19" s="44"/>
      <c r="CL19" s="44"/>
      <c r="CM19" s="61">
        <f t="shared" si="0"/>
        <v>3.9090909090909092</v>
      </c>
      <c r="CN19" s="173"/>
    </row>
    <row r="20" spans="1:92" s="164" customFormat="1" ht="15.75" x14ac:dyDescent="0.25">
      <c r="A20" s="169" t="s">
        <v>114</v>
      </c>
      <c r="B20" s="64" t="s">
        <v>301</v>
      </c>
      <c r="C20" s="41" t="s">
        <v>301</v>
      </c>
      <c r="D20" s="41" t="s">
        <v>301</v>
      </c>
      <c r="E20" s="41">
        <v>3</v>
      </c>
      <c r="F20" s="42">
        <v>4</v>
      </c>
      <c r="G20" s="40">
        <v>4</v>
      </c>
      <c r="H20" s="41">
        <v>4</v>
      </c>
      <c r="I20" s="42">
        <v>3</v>
      </c>
      <c r="J20" s="40" t="s">
        <v>301</v>
      </c>
      <c r="K20" s="41" t="s">
        <v>301</v>
      </c>
      <c r="L20" s="41" t="s">
        <v>301</v>
      </c>
      <c r="M20" s="41" t="s">
        <v>301</v>
      </c>
      <c r="N20" s="41">
        <v>4</v>
      </c>
      <c r="O20" s="42" t="s">
        <v>301</v>
      </c>
      <c r="P20" s="40">
        <v>4</v>
      </c>
      <c r="Q20" s="41">
        <v>3</v>
      </c>
      <c r="R20" s="42">
        <v>3</v>
      </c>
      <c r="S20" s="40" t="s">
        <v>301</v>
      </c>
      <c r="T20" s="41">
        <v>3</v>
      </c>
      <c r="U20" s="41" t="s">
        <v>301</v>
      </c>
      <c r="V20" s="41">
        <v>3</v>
      </c>
      <c r="W20" s="41" t="s">
        <v>301</v>
      </c>
      <c r="X20" s="42" t="s">
        <v>301</v>
      </c>
      <c r="Y20" s="40">
        <v>4</v>
      </c>
      <c r="Z20" s="42">
        <v>3</v>
      </c>
      <c r="AA20" s="40" t="s">
        <v>301</v>
      </c>
      <c r="AB20" s="41" t="s">
        <v>301</v>
      </c>
      <c r="AC20" s="41">
        <v>3</v>
      </c>
      <c r="AD20" s="42">
        <v>3</v>
      </c>
      <c r="AE20" s="40">
        <v>3</v>
      </c>
      <c r="AF20" s="41">
        <v>3</v>
      </c>
      <c r="AG20" s="43">
        <v>4</v>
      </c>
      <c r="AH20" s="110">
        <v>4</v>
      </c>
      <c r="AI20" s="64"/>
      <c r="AJ20" s="41" t="s">
        <v>301</v>
      </c>
      <c r="AK20" s="41" t="s">
        <v>301</v>
      </c>
      <c r="AL20" s="41" t="s">
        <v>301</v>
      </c>
      <c r="AM20" s="41" t="s">
        <v>301</v>
      </c>
      <c r="AN20" s="42" t="s">
        <v>301</v>
      </c>
      <c r="AO20" s="40">
        <v>3</v>
      </c>
      <c r="AP20" s="42">
        <v>3</v>
      </c>
      <c r="AQ20" s="40"/>
      <c r="AR20" s="41"/>
      <c r="AS20" s="41"/>
      <c r="AT20" s="41"/>
      <c r="AU20" s="41"/>
      <c r="AV20" s="41"/>
      <c r="AW20" s="41"/>
      <c r="AX20" s="42"/>
      <c r="AY20" s="40"/>
      <c r="AZ20" s="41"/>
      <c r="BA20" s="41"/>
      <c r="BB20" s="42"/>
      <c r="BC20" s="94"/>
      <c r="BD20" s="64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2"/>
      <c r="CD20" s="40"/>
      <c r="CE20" s="41"/>
      <c r="CF20" s="41"/>
      <c r="CG20" s="42"/>
      <c r="CH20" s="40"/>
      <c r="CI20" s="42"/>
      <c r="CJ20" s="44"/>
      <c r="CK20" s="44"/>
      <c r="CL20" s="44"/>
      <c r="CM20" s="61">
        <f t="shared" si="0"/>
        <v>3.3809523809523809</v>
      </c>
      <c r="CN20" s="173"/>
    </row>
    <row r="21" spans="1:92" s="101" customFormat="1" ht="15.75" x14ac:dyDescent="0.25">
      <c r="A21" s="169" t="s">
        <v>115</v>
      </c>
      <c r="B21" s="64" t="s">
        <v>301</v>
      </c>
      <c r="C21" s="41" t="s">
        <v>301</v>
      </c>
      <c r="D21" s="41" t="s">
        <v>301</v>
      </c>
      <c r="E21" s="41">
        <v>3</v>
      </c>
      <c r="F21" s="42">
        <v>4</v>
      </c>
      <c r="G21" s="40">
        <v>4</v>
      </c>
      <c r="H21" s="41">
        <v>4</v>
      </c>
      <c r="I21" s="42">
        <v>4</v>
      </c>
      <c r="J21" s="40" t="s">
        <v>301</v>
      </c>
      <c r="K21" s="41" t="s">
        <v>301</v>
      </c>
      <c r="L21" s="41" t="s">
        <v>301</v>
      </c>
      <c r="M21" s="41" t="s">
        <v>301</v>
      </c>
      <c r="N21" s="41">
        <v>4</v>
      </c>
      <c r="O21" s="42" t="s">
        <v>301</v>
      </c>
      <c r="P21" s="40">
        <v>4</v>
      </c>
      <c r="Q21" s="41">
        <v>4</v>
      </c>
      <c r="R21" s="42">
        <v>3</v>
      </c>
      <c r="S21" s="40" t="s">
        <v>301</v>
      </c>
      <c r="T21" s="41">
        <v>4</v>
      </c>
      <c r="U21" s="41" t="s">
        <v>301</v>
      </c>
      <c r="V21" s="41">
        <v>4</v>
      </c>
      <c r="W21" s="41" t="s">
        <v>301</v>
      </c>
      <c r="X21" s="42" t="s">
        <v>301</v>
      </c>
      <c r="Y21" s="40">
        <v>4</v>
      </c>
      <c r="Z21" s="42">
        <v>3</v>
      </c>
      <c r="AA21" s="40" t="s">
        <v>301</v>
      </c>
      <c r="AB21" s="41" t="s">
        <v>301</v>
      </c>
      <c r="AC21" s="41">
        <v>3</v>
      </c>
      <c r="AD21" s="42">
        <v>3</v>
      </c>
      <c r="AE21" s="40">
        <v>3</v>
      </c>
      <c r="AF21" s="41">
        <v>4</v>
      </c>
      <c r="AG21" s="43">
        <v>4</v>
      </c>
      <c r="AH21" s="110">
        <v>4</v>
      </c>
      <c r="AI21" s="64">
        <v>3</v>
      </c>
      <c r="AJ21" s="41" t="s">
        <v>301</v>
      </c>
      <c r="AK21" s="41" t="s">
        <v>301</v>
      </c>
      <c r="AL21" s="41" t="s">
        <v>301</v>
      </c>
      <c r="AM21" s="41" t="s">
        <v>301</v>
      </c>
      <c r="AN21" s="42" t="s">
        <v>301</v>
      </c>
      <c r="AO21" s="40">
        <v>3</v>
      </c>
      <c r="AP21" s="42">
        <v>3</v>
      </c>
      <c r="AQ21" s="40"/>
      <c r="AR21" s="41"/>
      <c r="AS21" s="41"/>
      <c r="AT21" s="41"/>
      <c r="AU21" s="41"/>
      <c r="AV21" s="41"/>
      <c r="AW21" s="41"/>
      <c r="AX21" s="42"/>
      <c r="AY21" s="40"/>
      <c r="AZ21" s="41"/>
      <c r="BA21" s="41"/>
      <c r="BB21" s="42"/>
      <c r="BC21" s="94"/>
      <c r="BD21" s="64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2"/>
      <c r="CD21" s="40"/>
      <c r="CE21" s="41"/>
      <c r="CF21" s="41"/>
      <c r="CG21" s="42"/>
      <c r="CH21" s="40"/>
      <c r="CI21" s="42"/>
      <c r="CJ21" s="44"/>
      <c r="CK21" s="44"/>
      <c r="CL21" s="44"/>
      <c r="CM21" s="61">
        <f t="shared" si="0"/>
        <v>3.5909090909090908</v>
      </c>
      <c r="CN21" s="135"/>
    </row>
    <row r="22" spans="1:92" s="101" customFormat="1" ht="16.5" customHeight="1" x14ac:dyDescent="0.25">
      <c r="A22" s="169" t="s">
        <v>116</v>
      </c>
      <c r="B22" s="64" t="s">
        <v>301</v>
      </c>
      <c r="C22" s="41" t="s">
        <v>301</v>
      </c>
      <c r="D22" s="41" t="s">
        <v>301</v>
      </c>
      <c r="E22" s="41">
        <v>3</v>
      </c>
      <c r="F22" s="42">
        <v>3</v>
      </c>
      <c r="G22" s="40">
        <v>4</v>
      </c>
      <c r="H22" s="41">
        <v>4</v>
      </c>
      <c r="I22" s="42">
        <v>3</v>
      </c>
      <c r="J22" s="40" t="s">
        <v>301</v>
      </c>
      <c r="K22" s="41" t="s">
        <v>301</v>
      </c>
      <c r="L22" s="41" t="s">
        <v>301</v>
      </c>
      <c r="M22" s="41" t="s">
        <v>301</v>
      </c>
      <c r="N22" s="41">
        <v>4</v>
      </c>
      <c r="O22" s="42" t="s">
        <v>301</v>
      </c>
      <c r="P22" s="40">
        <v>3</v>
      </c>
      <c r="Q22" s="41">
        <v>3</v>
      </c>
      <c r="R22" s="42">
        <v>3</v>
      </c>
      <c r="S22" s="40" t="s">
        <v>301</v>
      </c>
      <c r="T22" s="41">
        <v>3</v>
      </c>
      <c r="U22" s="41" t="s">
        <v>301</v>
      </c>
      <c r="V22" s="41">
        <v>3</v>
      </c>
      <c r="W22" s="41" t="s">
        <v>301</v>
      </c>
      <c r="X22" s="42" t="s">
        <v>301</v>
      </c>
      <c r="Y22" s="40">
        <v>4</v>
      </c>
      <c r="Z22" s="42">
        <v>3</v>
      </c>
      <c r="AA22" s="40" t="s">
        <v>301</v>
      </c>
      <c r="AB22" s="41" t="s">
        <v>301</v>
      </c>
      <c r="AC22" s="41">
        <v>3</v>
      </c>
      <c r="AD22" s="42">
        <v>3</v>
      </c>
      <c r="AE22" s="40">
        <v>3</v>
      </c>
      <c r="AF22" s="41">
        <v>3</v>
      </c>
      <c r="AG22" s="43">
        <v>3</v>
      </c>
      <c r="AH22" s="110">
        <v>3</v>
      </c>
      <c r="AI22" s="154"/>
      <c r="AJ22" s="46"/>
      <c r="AK22" s="46"/>
      <c r="AL22" s="46"/>
      <c r="AM22" s="46"/>
      <c r="AN22" s="47"/>
      <c r="AO22" s="45"/>
      <c r="AP22" s="47"/>
      <c r="AQ22" s="45"/>
      <c r="AR22" s="46"/>
      <c r="AS22" s="46"/>
      <c r="AT22" s="46"/>
      <c r="AU22" s="46"/>
      <c r="AV22" s="46"/>
      <c r="AW22" s="46"/>
      <c r="AX22" s="47"/>
      <c r="AY22" s="45"/>
      <c r="AZ22" s="46"/>
      <c r="BA22" s="46"/>
      <c r="BB22" s="47"/>
      <c r="BC22" s="99"/>
      <c r="BD22" s="154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7"/>
      <c r="CD22" s="45"/>
      <c r="CE22" s="46"/>
      <c r="CF22" s="46"/>
      <c r="CG22" s="47"/>
      <c r="CH22" s="45"/>
      <c r="CI22" s="47"/>
      <c r="CJ22" s="48"/>
      <c r="CK22" s="48"/>
      <c r="CL22" s="48"/>
      <c r="CM22" s="61">
        <f t="shared" si="0"/>
        <v>3.2105263157894739</v>
      </c>
      <c r="CN22" s="135"/>
    </row>
    <row r="23" spans="1:92" s="101" customFormat="1" ht="16.5" customHeight="1" x14ac:dyDescent="0.25">
      <c r="A23" s="186">
        <v>221735</v>
      </c>
      <c r="B23" s="64" t="s">
        <v>301</v>
      </c>
      <c r="C23" s="41" t="s">
        <v>301</v>
      </c>
      <c r="D23" s="41" t="s">
        <v>301</v>
      </c>
      <c r="E23" s="41">
        <v>5</v>
      </c>
      <c r="F23" s="42">
        <v>5</v>
      </c>
      <c r="G23" s="40">
        <v>4</v>
      </c>
      <c r="H23" s="41">
        <v>4</v>
      </c>
      <c r="I23" s="42">
        <v>4</v>
      </c>
      <c r="J23" s="40" t="s">
        <v>301</v>
      </c>
      <c r="K23" s="41" t="s">
        <v>301</v>
      </c>
      <c r="L23" s="41" t="s">
        <v>301</v>
      </c>
      <c r="M23" s="41" t="s">
        <v>301</v>
      </c>
      <c r="N23" s="41">
        <v>4</v>
      </c>
      <c r="O23" s="42" t="s">
        <v>301</v>
      </c>
      <c r="P23" s="40">
        <v>4</v>
      </c>
      <c r="Q23" s="41">
        <v>3</v>
      </c>
      <c r="R23" s="42">
        <v>3</v>
      </c>
      <c r="S23" s="40" t="s">
        <v>301</v>
      </c>
      <c r="T23" s="41">
        <v>4</v>
      </c>
      <c r="U23" s="41" t="s">
        <v>301</v>
      </c>
      <c r="V23" s="41">
        <v>3</v>
      </c>
      <c r="W23" s="41" t="s">
        <v>301</v>
      </c>
      <c r="X23" s="42"/>
      <c r="Y23" s="40">
        <v>4</v>
      </c>
      <c r="Z23" s="42">
        <v>4</v>
      </c>
      <c r="AA23" s="40" t="s">
        <v>301</v>
      </c>
      <c r="AB23" s="41"/>
      <c r="AC23" s="41"/>
      <c r="AD23" s="42">
        <v>4</v>
      </c>
      <c r="AE23" s="40">
        <v>3</v>
      </c>
      <c r="AF23" s="41">
        <v>3</v>
      </c>
      <c r="AG23" s="43">
        <v>4</v>
      </c>
      <c r="AH23" s="110">
        <v>4</v>
      </c>
      <c r="AI23" s="154"/>
      <c r="AJ23" s="46"/>
      <c r="AK23" s="46"/>
      <c r="AL23" s="46"/>
      <c r="AM23" s="41"/>
      <c r="AN23" s="42" t="s">
        <v>301</v>
      </c>
      <c r="AO23" s="40"/>
      <c r="AP23" s="42">
        <v>3</v>
      </c>
      <c r="AQ23" s="45"/>
      <c r="AR23" s="46"/>
      <c r="AS23" s="46"/>
      <c r="AT23" s="46"/>
      <c r="AU23" s="46"/>
      <c r="AV23" s="46"/>
      <c r="AW23" s="46"/>
      <c r="AX23" s="47"/>
      <c r="AY23" s="45"/>
      <c r="AZ23" s="46"/>
      <c r="BA23" s="46"/>
      <c r="BB23" s="47"/>
      <c r="BC23" s="99"/>
      <c r="BD23" s="154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7"/>
      <c r="CD23" s="45"/>
      <c r="CE23" s="46"/>
      <c r="CF23" s="46"/>
      <c r="CG23" s="47"/>
      <c r="CH23" s="45"/>
      <c r="CI23" s="47"/>
      <c r="CJ23" s="48"/>
      <c r="CK23" s="48"/>
      <c r="CL23" s="48"/>
      <c r="CM23" s="61"/>
      <c r="CN23" s="135"/>
    </row>
    <row r="24" spans="1:92" s="101" customFormat="1" ht="17.25" customHeight="1" x14ac:dyDescent="0.25">
      <c r="A24" s="169" t="s">
        <v>117</v>
      </c>
      <c r="B24" s="64" t="s">
        <v>301</v>
      </c>
      <c r="C24" s="41" t="s">
        <v>301</v>
      </c>
      <c r="D24" s="41" t="s">
        <v>301</v>
      </c>
      <c r="E24" s="41">
        <v>4</v>
      </c>
      <c r="F24" s="42">
        <v>4</v>
      </c>
      <c r="G24" s="64">
        <v>4</v>
      </c>
      <c r="H24" s="41">
        <v>4</v>
      </c>
      <c r="I24" s="42">
        <v>3</v>
      </c>
      <c r="J24" s="40" t="s">
        <v>301</v>
      </c>
      <c r="K24" s="41" t="s">
        <v>301</v>
      </c>
      <c r="L24" s="41" t="s">
        <v>301</v>
      </c>
      <c r="M24" s="41" t="s">
        <v>301</v>
      </c>
      <c r="N24" s="41">
        <v>5</v>
      </c>
      <c r="O24" s="42" t="s">
        <v>301</v>
      </c>
      <c r="P24" s="40">
        <v>4</v>
      </c>
      <c r="Q24" s="41">
        <v>3</v>
      </c>
      <c r="R24" s="42">
        <v>4</v>
      </c>
      <c r="S24" s="40" t="s">
        <v>301</v>
      </c>
      <c r="T24" s="41">
        <v>4</v>
      </c>
      <c r="U24" s="41" t="s">
        <v>301</v>
      </c>
      <c r="V24" s="41">
        <v>4</v>
      </c>
      <c r="W24" s="41" t="s">
        <v>301</v>
      </c>
      <c r="X24" s="42" t="s">
        <v>301</v>
      </c>
      <c r="Y24" s="40">
        <v>5</v>
      </c>
      <c r="Z24" s="42">
        <v>4</v>
      </c>
      <c r="AA24" s="40" t="s">
        <v>301</v>
      </c>
      <c r="AB24" s="41" t="s">
        <v>301</v>
      </c>
      <c r="AC24" s="41">
        <v>4</v>
      </c>
      <c r="AD24" s="42">
        <v>3</v>
      </c>
      <c r="AE24" s="40">
        <v>4</v>
      </c>
      <c r="AF24" s="41">
        <v>3</v>
      </c>
      <c r="AG24" s="43">
        <v>4</v>
      </c>
      <c r="AH24" s="110">
        <v>4</v>
      </c>
      <c r="AI24" s="64">
        <v>4</v>
      </c>
      <c r="AJ24" s="41" t="s">
        <v>301</v>
      </c>
      <c r="AK24" s="41" t="s">
        <v>301</v>
      </c>
      <c r="AL24" s="41" t="s">
        <v>301</v>
      </c>
      <c r="AM24" s="41" t="s">
        <v>301</v>
      </c>
      <c r="AN24" s="42" t="s">
        <v>301</v>
      </c>
      <c r="AO24" s="40">
        <v>4</v>
      </c>
      <c r="AP24" s="42">
        <v>4</v>
      </c>
      <c r="AQ24" s="40"/>
      <c r="AR24" s="41"/>
      <c r="AS24" s="41"/>
      <c r="AT24" s="41"/>
      <c r="AU24" s="41"/>
      <c r="AV24" s="41"/>
      <c r="AW24" s="41"/>
      <c r="AX24" s="42"/>
      <c r="AY24" s="40"/>
      <c r="AZ24" s="41"/>
      <c r="BA24" s="41"/>
      <c r="BB24" s="42"/>
      <c r="BC24" s="94"/>
      <c r="BD24" s="64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2"/>
      <c r="CD24" s="40"/>
      <c r="CE24" s="41"/>
      <c r="CF24" s="41"/>
      <c r="CG24" s="42"/>
      <c r="CH24" s="40"/>
      <c r="CI24" s="42"/>
      <c r="CJ24" s="44"/>
      <c r="CK24" s="44"/>
      <c r="CL24" s="44"/>
      <c r="CM24" s="61">
        <f t="shared" si="0"/>
        <v>3.9090909090909092</v>
      </c>
      <c r="CN24" s="135"/>
    </row>
    <row r="25" spans="1:92" s="101" customFormat="1" ht="15" customHeight="1" x14ac:dyDescent="0.25">
      <c r="A25" s="169" t="s">
        <v>118</v>
      </c>
      <c r="B25" s="64" t="s">
        <v>301</v>
      </c>
      <c r="C25" s="41" t="s">
        <v>301</v>
      </c>
      <c r="D25" s="41" t="s">
        <v>301</v>
      </c>
      <c r="E25" s="41">
        <v>3</v>
      </c>
      <c r="F25" s="42">
        <v>3</v>
      </c>
      <c r="G25" s="40">
        <v>4</v>
      </c>
      <c r="H25" s="41">
        <v>4</v>
      </c>
      <c r="I25" s="42">
        <v>3</v>
      </c>
      <c r="J25" s="40" t="s">
        <v>301</v>
      </c>
      <c r="K25" s="41" t="s">
        <v>301</v>
      </c>
      <c r="L25" s="41" t="s">
        <v>301</v>
      </c>
      <c r="M25" s="41" t="s">
        <v>301</v>
      </c>
      <c r="N25" s="41">
        <v>4</v>
      </c>
      <c r="O25" s="42" t="s">
        <v>301</v>
      </c>
      <c r="P25" s="40">
        <v>3</v>
      </c>
      <c r="Q25" s="41">
        <v>3</v>
      </c>
      <c r="R25" s="42">
        <v>3</v>
      </c>
      <c r="S25" s="40" t="s">
        <v>301</v>
      </c>
      <c r="T25" s="41">
        <v>3</v>
      </c>
      <c r="U25" s="41" t="s">
        <v>301</v>
      </c>
      <c r="V25" s="41">
        <v>3</v>
      </c>
      <c r="W25" s="41" t="s">
        <v>301</v>
      </c>
      <c r="X25" s="42" t="s">
        <v>301</v>
      </c>
      <c r="Y25" s="40">
        <v>4</v>
      </c>
      <c r="Z25" s="42">
        <v>3</v>
      </c>
      <c r="AA25" s="40" t="s">
        <v>301</v>
      </c>
      <c r="AB25" s="41" t="s">
        <v>301</v>
      </c>
      <c r="AC25" s="41">
        <v>3</v>
      </c>
      <c r="AD25" s="42">
        <v>3</v>
      </c>
      <c r="AE25" s="40">
        <v>3</v>
      </c>
      <c r="AF25" s="41">
        <v>3</v>
      </c>
      <c r="AG25" s="43">
        <v>3</v>
      </c>
      <c r="AH25" s="110">
        <v>3</v>
      </c>
      <c r="AI25" s="64"/>
      <c r="AJ25" s="41"/>
      <c r="AK25" s="41"/>
      <c r="AL25" s="41"/>
      <c r="AM25" s="41"/>
      <c r="AN25" s="42"/>
      <c r="AO25" s="40"/>
      <c r="AP25" s="42"/>
      <c r="AQ25" s="40"/>
      <c r="AR25" s="41"/>
      <c r="AS25" s="41"/>
      <c r="AT25" s="41"/>
      <c r="AU25" s="41"/>
      <c r="AV25" s="41"/>
      <c r="AW25" s="41"/>
      <c r="AX25" s="42"/>
      <c r="AY25" s="40"/>
      <c r="AZ25" s="41"/>
      <c r="BA25" s="41"/>
      <c r="BB25" s="42"/>
      <c r="BC25" s="94"/>
      <c r="BD25" s="64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2"/>
      <c r="CD25" s="40"/>
      <c r="CE25" s="41"/>
      <c r="CF25" s="41"/>
      <c r="CG25" s="42"/>
      <c r="CH25" s="40"/>
      <c r="CI25" s="42"/>
      <c r="CJ25" s="44"/>
      <c r="CK25" s="44"/>
      <c r="CL25" s="44"/>
      <c r="CM25" s="61">
        <f t="shared" si="0"/>
        <v>3.2105263157894739</v>
      </c>
      <c r="CN25" s="135"/>
    </row>
    <row r="26" spans="1:92" s="101" customFormat="1" ht="15" customHeight="1" x14ac:dyDescent="0.25">
      <c r="A26" s="169" t="s">
        <v>119</v>
      </c>
      <c r="B26" s="64" t="s">
        <v>301</v>
      </c>
      <c r="C26" s="41" t="s">
        <v>301</v>
      </c>
      <c r="D26" s="41" t="s">
        <v>301</v>
      </c>
      <c r="E26" s="41">
        <v>3</v>
      </c>
      <c r="F26" s="42">
        <v>4</v>
      </c>
      <c r="G26" s="40">
        <v>4</v>
      </c>
      <c r="H26" s="41">
        <v>3</v>
      </c>
      <c r="I26" s="42">
        <v>3</v>
      </c>
      <c r="J26" s="40" t="s">
        <v>301</v>
      </c>
      <c r="K26" s="41" t="s">
        <v>301</v>
      </c>
      <c r="L26" s="41" t="s">
        <v>301</v>
      </c>
      <c r="M26" s="41" t="s">
        <v>301</v>
      </c>
      <c r="N26" s="41">
        <v>4</v>
      </c>
      <c r="O26" s="42" t="s">
        <v>301</v>
      </c>
      <c r="P26" s="40">
        <v>4</v>
      </c>
      <c r="Q26" s="41">
        <v>3</v>
      </c>
      <c r="R26" s="42">
        <v>3</v>
      </c>
      <c r="S26" s="40" t="s">
        <v>301</v>
      </c>
      <c r="T26" s="41">
        <v>4</v>
      </c>
      <c r="U26" s="41" t="s">
        <v>301</v>
      </c>
      <c r="V26" s="41">
        <v>3</v>
      </c>
      <c r="W26" s="41" t="s">
        <v>301</v>
      </c>
      <c r="X26" s="42" t="s">
        <v>301</v>
      </c>
      <c r="Y26" s="40">
        <v>4</v>
      </c>
      <c r="Z26" s="42">
        <v>3</v>
      </c>
      <c r="AA26" s="40" t="s">
        <v>301</v>
      </c>
      <c r="AB26" s="41" t="s">
        <v>301</v>
      </c>
      <c r="AC26" s="41">
        <v>4</v>
      </c>
      <c r="AD26" s="42">
        <v>4</v>
      </c>
      <c r="AE26" s="40">
        <v>4</v>
      </c>
      <c r="AF26" s="41">
        <v>3</v>
      </c>
      <c r="AG26" s="43">
        <v>4</v>
      </c>
      <c r="AH26" s="110">
        <v>4</v>
      </c>
      <c r="AI26" s="64">
        <v>3</v>
      </c>
      <c r="AJ26" s="41" t="s">
        <v>301</v>
      </c>
      <c r="AK26" s="41" t="s">
        <v>301</v>
      </c>
      <c r="AL26" s="41" t="s">
        <v>301</v>
      </c>
      <c r="AM26" s="41" t="s">
        <v>301</v>
      </c>
      <c r="AN26" s="42" t="s">
        <v>301</v>
      </c>
      <c r="AO26" s="40">
        <v>3</v>
      </c>
      <c r="AP26" s="42">
        <v>3</v>
      </c>
      <c r="AQ26" s="40"/>
      <c r="AR26" s="41"/>
      <c r="AS26" s="41"/>
      <c r="AT26" s="41"/>
      <c r="AU26" s="41"/>
      <c r="AV26" s="41"/>
      <c r="AW26" s="41"/>
      <c r="AX26" s="42"/>
      <c r="AY26" s="40"/>
      <c r="AZ26" s="41"/>
      <c r="BA26" s="41"/>
      <c r="BB26" s="42"/>
      <c r="BC26" s="94"/>
      <c r="BD26" s="64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2"/>
      <c r="CD26" s="40"/>
      <c r="CE26" s="41"/>
      <c r="CF26" s="41"/>
      <c r="CG26" s="42"/>
      <c r="CH26" s="40"/>
      <c r="CI26" s="42"/>
      <c r="CJ26" s="44"/>
      <c r="CK26" s="44"/>
      <c r="CL26" s="44"/>
      <c r="CM26" s="61">
        <f t="shared" si="0"/>
        <v>3.5</v>
      </c>
      <c r="CN26" s="135"/>
    </row>
    <row r="27" spans="1:92" s="101" customFormat="1" ht="15.75" x14ac:dyDescent="0.25">
      <c r="A27" s="169" t="s">
        <v>120</v>
      </c>
      <c r="B27" s="64" t="s">
        <v>301</v>
      </c>
      <c r="C27" s="41" t="s">
        <v>301</v>
      </c>
      <c r="D27" s="41" t="s">
        <v>301</v>
      </c>
      <c r="E27" s="41">
        <v>3</v>
      </c>
      <c r="F27" s="42">
        <v>3</v>
      </c>
      <c r="G27" s="40">
        <v>4</v>
      </c>
      <c r="H27" s="41">
        <v>4</v>
      </c>
      <c r="I27" s="42">
        <v>4</v>
      </c>
      <c r="J27" s="40" t="s">
        <v>301</v>
      </c>
      <c r="K27" s="41" t="s">
        <v>301</v>
      </c>
      <c r="L27" s="41" t="s">
        <v>301</v>
      </c>
      <c r="M27" s="41" t="s">
        <v>301</v>
      </c>
      <c r="N27" s="41">
        <v>4</v>
      </c>
      <c r="O27" s="42" t="s">
        <v>301</v>
      </c>
      <c r="P27" s="40">
        <v>4</v>
      </c>
      <c r="Q27" s="41">
        <v>4</v>
      </c>
      <c r="R27" s="42">
        <v>4</v>
      </c>
      <c r="S27" s="40" t="s">
        <v>301</v>
      </c>
      <c r="T27" s="41">
        <v>4</v>
      </c>
      <c r="U27" s="41" t="s">
        <v>301</v>
      </c>
      <c r="V27" s="41">
        <v>3</v>
      </c>
      <c r="W27" s="41" t="s">
        <v>301</v>
      </c>
      <c r="X27" s="42" t="s">
        <v>301</v>
      </c>
      <c r="Y27" s="40">
        <v>4</v>
      </c>
      <c r="Z27" s="42">
        <v>4</v>
      </c>
      <c r="AA27" s="40" t="s">
        <v>301</v>
      </c>
      <c r="AB27" s="41" t="s">
        <v>301</v>
      </c>
      <c r="AC27" s="41">
        <v>4</v>
      </c>
      <c r="AD27" s="42">
        <v>3</v>
      </c>
      <c r="AE27" s="40">
        <v>3</v>
      </c>
      <c r="AF27" s="41">
        <v>3</v>
      </c>
      <c r="AG27" s="43">
        <v>4</v>
      </c>
      <c r="AH27" s="110">
        <v>4</v>
      </c>
      <c r="AI27" s="64">
        <v>4</v>
      </c>
      <c r="AJ27" s="41" t="s">
        <v>301</v>
      </c>
      <c r="AK27" s="41" t="s">
        <v>301</v>
      </c>
      <c r="AL27" s="41" t="s">
        <v>301</v>
      </c>
      <c r="AM27" s="41" t="s">
        <v>301</v>
      </c>
      <c r="AN27" s="42" t="s">
        <v>301</v>
      </c>
      <c r="AO27" s="40">
        <v>5</v>
      </c>
      <c r="AP27" s="42">
        <v>4</v>
      </c>
      <c r="AQ27" s="40"/>
      <c r="AR27" s="41"/>
      <c r="AS27" s="41"/>
      <c r="AT27" s="41"/>
      <c r="AU27" s="41"/>
      <c r="AV27" s="41"/>
      <c r="AW27" s="41"/>
      <c r="AX27" s="42"/>
      <c r="AY27" s="40"/>
      <c r="AZ27" s="41"/>
      <c r="BA27" s="41"/>
      <c r="BB27" s="42"/>
      <c r="BC27" s="94"/>
      <c r="BD27" s="64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2"/>
      <c r="CD27" s="40"/>
      <c r="CE27" s="41"/>
      <c r="CF27" s="41"/>
      <c r="CG27" s="42"/>
      <c r="CH27" s="40"/>
      <c r="CI27" s="42"/>
      <c r="CJ27" s="44"/>
      <c r="CK27" s="44"/>
      <c r="CL27" s="44"/>
      <c r="CM27" s="61">
        <f t="shared" si="0"/>
        <v>3.7727272727272729</v>
      </c>
      <c r="CN27" s="135"/>
    </row>
    <row r="28" spans="1:92" s="101" customFormat="1" ht="16.149999999999999" customHeight="1" x14ac:dyDescent="0.25">
      <c r="A28" s="169" t="s">
        <v>121</v>
      </c>
      <c r="B28" s="64"/>
      <c r="C28" s="41"/>
      <c r="D28" s="41"/>
      <c r="E28" s="41"/>
      <c r="F28" s="42"/>
      <c r="G28" s="40">
        <v>4</v>
      </c>
      <c r="H28" s="41"/>
      <c r="I28" s="42"/>
      <c r="J28" s="40"/>
      <c r="K28" s="41"/>
      <c r="L28" s="41"/>
      <c r="M28" s="41"/>
      <c r="N28" s="41"/>
      <c r="O28" s="42"/>
      <c r="P28" s="40"/>
      <c r="Q28" s="41"/>
      <c r="R28" s="42"/>
      <c r="S28" s="40"/>
      <c r="T28" s="41"/>
      <c r="U28" s="41"/>
      <c r="V28" s="41"/>
      <c r="W28" s="41"/>
      <c r="X28" s="42"/>
      <c r="Y28" s="40"/>
      <c r="Z28" s="42"/>
      <c r="AA28" s="40"/>
      <c r="AB28" s="41"/>
      <c r="AC28" s="41"/>
      <c r="AD28" s="42"/>
      <c r="AE28" s="40"/>
      <c r="AF28" s="41"/>
      <c r="AG28" s="43"/>
      <c r="AH28" s="110"/>
      <c r="AI28" s="64"/>
      <c r="AJ28" s="41"/>
      <c r="AK28" s="41"/>
      <c r="AL28" s="41"/>
      <c r="AM28" s="41"/>
      <c r="AN28" s="42"/>
      <c r="AO28" s="40"/>
      <c r="AP28" s="42"/>
      <c r="AQ28" s="40"/>
      <c r="AR28" s="41"/>
      <c r="AS28" s="41"/>
      <c r="AT28" s="41"/>
      <c r="AU28" s="41"/>
      <c r="AV28" s="41"/>
      <c r="AW28" s="41"/>
      <c r="AX28" s="42"/>
      <c r="AY28" s="40"/>
      <c r="AZ28" s="41"/>
      <c r="BA28" s="41"/>
      <c r="BB28" s="42"/>
      <c r="BC28" s="94"/>
      <c r="BD28" s="64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2"/>
      <c r="CD28" s="40"/>
      <c r="CE28" s="41"/>
      <c r="CF28" s="41"/>
      <c r="CG28" s="42"/>
      <c r="CH28" s="40"/>
      <c r="CI28" s="42"/>
      <c r="CJ28" s="44"/>
      <c r="CK28" s="44"/>
      <c r="CL28" s="44"/>
      <c r="CM28" s="61">
        <f t="shared" si="0"/>
        <v>4</v>
      </c>
      <c r="CN28" s="135"/>
    </row>
    <row r="29" spans="1:92" s="101" customFormat="1" ht="15.75" x14ac:dyDescent="0.25">
      <c r="A29" s="169" t="s">
        <v>122</v>
      </c>
      <c r="B29" s="64" t="s">
        <v>300</v>
      </c>
      <c r="C29" s="41" t="s">
        <v>300</v>
      </c>
      <c r="D29" s="41" t="s">
        <v>300</v>
      </c>
      <c r="E29" s="41">
        <v>4</v>
      </c>
      <c r="F29" s="42">
        <v>4</v>
      </c>
      <c r="G29" s="40">
        <v>4</v>
      </c>
      <c r="H29" s="41">
        <v>4</v>
      </c>
      <c r="I29" s="42">
        <v>3</v>
      </c>
      <c r="J29" s="40" t="s">
        <v>301</v>
      </c>
      <c r="K29" s="41" t="s">
        <v>301</v>
      </c>
      <c r="L29" s="41" t="s">
        <v>301</v>
      </c>
      <c r="M29" s="41" t="s">
        <v>301</v>
      </c>
      <c r="N29" s="41">
        <v>4</v>
      </c>
      <c r="O29" s="42" t="s">
        <v>301</v>
      </c>
      <c r="P29" s="40">
        <v>4</v>
      </c>
      <c r="Q29" s="41">
        <v>3</v>
      </c>
      <c r="R29" s="42">
        <v>4</v>
      </c>
      <c r="S29" s="40" t="s">
        <v>301</v>
      </c>
      <c r="T29" s="41">
        <v>4</v>
      </c>
      <c r="U29" s="41" t="s">
        <v>301</v>
      </c>
      <c r="V29" s="41">
        <v>4</v>
      </c>
      <c r="W29" s="41" t="s">
        <v>301</v>
      </c>
      <c r="X29" s="42" t="s">
        <v>301</v>
      </c>
      <c r="Y29" s="40">
        <v>5</v>
      </c>
      <c r="Z29" s="42">
        <v>4</v>
      </c>
      <c r="AA29" s="40" t="s">
        <v>301</v>
      </c>
      <c r="AB29" s="41" t="s">
        <v>301</v>
      </c>
      <c r="AC29" s="41">
        <v>4</v>
      </c>
      <c r="AD29" s="42">
        <v>3</v>
      </c>
      <c r="AE29" s="40">
        <v>4</v>
      </c>
      <c r="AF29" s="41">
        <v>4</v>
      </c>
      <c r="AG29" s="43">
        <v>4</v>
      </c>
      <c r="AH29" s="110">
        <v>5</v>
      </c>
      <c r="AI29" s="64">
        <v>4</v>
      </c>
      <c r="AJ29" s="41" t="s">
        <v>301</v>
      </c>
      <c r="AK29" s="41" t="s">
        <v>301</v>
      </c>
      <c r="AL29" s="41" t="s">
        <v>301</v>
      </c>
      <c r="AM29" s="41" t="s">
        <v>301</v>
      </c>
      <c r="AN29" s="42" t="s">
        <v>301</v>
      </c>
      <c r="AO29" s="40">
        <v>5</v>
      </c>
      <c r="AP29" s="42">
        <v>4</v>
      </c>
      <c r="AQ29" s="40"/>
      <c r="AR29" s="41"/>
      <c r="AS29" s="41"/>
      <c r="AT29" s="41"/>
      <c r="AU29" s="41"/>
      <c r="AV29" s="41"/>
      <c r="AW29" s="41"/>
      <c r="AX29" s="42"/>
      <c r="AY29" s="40"/>
      <c r="AZ29" s="41"/>
      <c r="BA29" s="41"/>
      <c r="BB29" s="42"/>
      <c r="BC29" s="94"/>
      <c r="BD29" s="64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2"/>
      <c r="CD29" s="40"/>
      <c r="CE29" s="41"/>
      <c r="CF29" s="41"/>
      <c r="CG29" s="42"/>
      <c r="CH29" s="40"/>
      <c r="CI29" s="42"/>
      <c r="CJ29" s="44"/>
      <c r="CK29" s="44"/>
      <c r="CL29" s="44"/>
      <c r="CM29" s="61">
        <f t="shared" si="0"/>
        <v>4</v>
      </c>
      <c r="CN29" s="135"/>
    </row>
    <row r="30" spans="1:92" s="101" customFormat="1" ht="15.75" x14ac:dyDescent="0.25">
      <c r="A30" s="169" t="s">
        <v>123</v>
      </c>
      <c r="B30" s="64" t="s">
        <v>300</v>
      </c>
      <c r="C30" s="41" t="s">
        <v>300</v>
      </c>
      <c r="D30" s="41" t="s">
        <v>300</v>
      </c>
      <c r="E30" s="41">
        <v>3</v>
      </c>
      <c r="F30" s="42">
        <v>3</v>
      </c>
      <c r="G30" s="40">
        <v>4</v>
      </c>
      <c r="H30" s="41">
        <v>4</v>
      </c>
      <c r="I30" s="42">
        <v>3</v>
      </c>
      <c r="J30" s="40" t="s">
        <v>301</v>
      </c>
      <c r="K30" s="41" t="s">
        <v>301</v>
      </c>
      <c r="L30" s="41" t="s">
        <v>301</v>
      </c>
      <c r="M30" s="41" t="s">
        <v>301</v>
      </c>
      <c r="N30" s="41">
        <v>4</v>
      </c>
      <c r="O30" s="42" t="s">
        <v>301</v>
      </c>
      <c r="P30" s="40">
        <v>4</v>
      </c>
      <c r="Q30" s="41">
        <v>3</v>
      </c>
      <c r="R30" s="42">
        <v>3</v>
      </c>
      <c r="S30" s="40" t="s">
        <v>301</v>
      </c>
      <c r="T30" s="41">
        <v>3</v>
      </c>
      <c r="U30" s="41" t="s">
        <v>301</v>
      </c>
      <c r="V30" s="41">
        <v>3</v>
      </c>
      <c r="W30" s="41" t="s">
        <v>301</v>
      </c>
      <c r="X30" s="42" t="s">
        <v>301</v>
      </c>
      <c r="Y30" s="40">
        <v>4</v>
      </c>
      <c r="Z30" s="42">
        <v>3</v>
      </c>
      <c r="AA30" s="40" t="s">
        <v>301</v>
      </c>
      <c r="AB30" s="41" t="s">
        <v>301</v>
      </c>
      <c r="AC30" s="41">
        <v>3</v>
      </c>
      <c r="AD30" s="42">
        <v>3</v>
      </c>
      <c r="AE30" s="40">
        <v>3</v>
      </c>
      <c r="AF30" s="41">
        <v>3</v>
      </c>
      <c r="AG30" s="43">
        <v>3</v>
      </c>
      <c r="AH30" s="110">
        <v>4</v>
      </c>
      <c r="AI30" s="64">
        <v>3</v>
      </c>
      <c r="AJ30" s="41" t="s">
        <v>301</v>
      </c>
      <c r="AK30" s="41" t="s">
        <v>301</v>
      </c>
      <c r="AL30" s="41" t="s">
        <v>301</v>
      </c>
      <c r="AM30" s="41" t="s">
        <v>301</v>
      </c>
      <c r="AN30" s="42" t="s">
        <v>301</v>
      </c>
      <c r="AO30" s="40">
        <v>3</v>
      </c>
      <c r="AP30" s="42">
        <v>3</v>
      </c>
      <c r="AQ30" s="40"/>
      <c r="AR30" s="41"/>
      <c r="AS30" s="41"/>
      <c r="AT30" s="41"/>
      <c r="AU30" s="41"/>
      <c r="AV30" s="41"/>
      <c r="AW30" s="41"/>
      <c r="AX30" s="42"/>
      <c r="AY30" s="40"/>
      <c r="AZ30" s="41"/>
      <c r="BA30" s="41"/>
      <c r="BB30" s="42"/>
      <c r="BC30" s="94"/>
      <c r="BD30" s="64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  <c r="CD30" s="40"/>
      <c r="CE30" s="41"/>
      <c r="CF30" s="41"/>
      <c r="CG30" s="42"/>
      <c r="CH30" s="40"/>
      <c r="CI30" s="42"/>
      <c r="CJ30" s="44"/>
      <c r="CK30" s="44"/>
      <c r="CL30" s="44"/>
      <c r="CM30" s="61">
        <f t="shared" si="0"/>
        <v>3.2727272727272729</v>
      </c>
      <c r="CN30" s="135"/>
    </row>
    <row r="31" spans="1:92" s="101" customFormat="1" ht="15.75" x14ac:dyDescent="0.25">
      <c r="A31" s="169" t="s">
        <v>124</v>
      </c>
      <c r="B31" s="64" t="s">
        <v>300</v>
      </c>
      <c r="C31" s="41" t="s">
        <v>300</v>
      </c>
      <c r="D31" s="41" t="s">
        <v>300</v>
      </c>
      <c r="E31" s="41">
        <v>4</v>
      </c>
      <c r="F31" s="42">
        <v>4</v>
      </c>
      <c r="G31" s="40">
        <v>4</v>
      </c>
      <c r="H31" s="41">
        <v>3</v>
      </c>
      <c r="I31" s="42">
        <v>3</v>
      </c>
      <c r="J31" s="40" t="s">
        <v>301</v>
      </c>
      <c r="K31" s="41" t="s">
        <v>301</v>
      </c>
      <c r="L31" s="41" t="s">
        <v>301</v>
      </c>
      <c r="M31" s="41" t="s">
        <v>301</v>
      </c>
      <c r="N31" s="41">
        <v>4</v>
      </c>
      <c r="O31" s="42" t="s">
        <v>301</v>
      </c>
      <c r="P31" s="40">
        <v>4</v>
      </c>
      <c r="Q31" s="41">
        <v>4</v>
      </c>
      <c r="R31" s="42">
        <v>3</v>
      </c>
      <c r="S31" s="40" t="s">
        <v>301</v>
      </c>
      <c r="T31" s="41">
        <v>4</v>
      </c>
      <c r="U31" s="41" t="s">
        <v>301</v>
      </c>
      <c r="V31" s="41">
        <v>3</v>
      </c>
      <c r="W31" s="41" t="s">
        <v>301</v>
      </c>
      <c r="X31" s="42"/>
      <c r="Y31" s="40">
        <v>4</v>
      </c>
      <c r="Z31" s="42">
        <v>4</v>
      </c>
      <c r="AA31" s="40" t="s">
        <v>301</v>
      </c>
      <c r="AB31" s="41" t="s">
        <v>301</v>
      </c>
      <c r="AC31" s="41">
        <v>4</v>
      </c>
      <c r="AD31" s="42">
        <v>3</v>
      </c>
      <c r="AE31" s="40">
        <v>3</v>
      </c>
      <c r="AF31" s="41">
        <v>3</v>
      </c>
      <c r="AG31" s="43">
        <v>3</v>
      </c>
      <c r="AH31" s="110">
        <v>4</v>
      </c>
      <c r="AI31" s="64">
        <v>4</v>
      </c>
      <c r="AJ31" s="41" t="s">
        <v>301</v>
      </c>
      <c r="AK31" s="41" t="s">
        <v>301</v>
      </c>
      <c r="AL31" s="41" t="s">
        <v>301</v>
      </c>
      <c r="AM31" s="41" t="s">
        <v>301</v>
      </c>
      <c r="AN31" s="42" t="s">
        <v>301</v>
      </c>
      <c r="AO31" s="40">
        <v>5</v>
      </c>
      <c r="AP31" s="42">
        <v>3</v>
      </c>
      <c r="AQ31" s="40"/>
      <c r="AR31" s="41"/>
      <c r="AS31" s="41"/>
      <c r="AT31" s="41"/>
      <c r="AU31" s="41"/>
      <c r="AV31" s="41"/>
      <c r="AW31" s="41"/>
      <c r="AX31" s="42"/>
      <c r="AY31" s="40"/>
      <c r="AZ31" s="41"/>
      <c r="BA31" s="41"/>
      <c r="BB31" s="42"/>
      <c r="BC31" s="94"/>
      <c r="BD31" s="64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2"/>
      <c r="CD31" s="40"/>
      <c r="CE31" s="41"/>
      <c r="CF31" s="41"/>
      <c r="CG31" s="42"/>
      <c r="CH31" s="40"/>
      <c r="CI31" s="42"/>
      <c r="CJ31" s="44"/>
      <c r="CK31" s="44"/>
      <c r="CL31" s="44"/>
      <c r="CM31" s="61">
        <f t="shared" si="0"/>
        <v>3.6363636363636362</v>
      </c>
      <c r="CN31" s="135"/>
    </row>
    <row r="32" spans="1:92" s="101" customFormat="1" ht="15.75" x14ac:dyDescent="0.25">
      <c r="A32" s="94"/>
      <c r="B32" s="64"/>
      <c r="C32" s="41"/>
      <c r="D32" s="41"/>
      <c r="E32" s="41"/>
      <c r="F32" s="42"/>
      <c r="G32" s="40"/>
      <c r="H32" s="41"/>
      <c r="I32" s="42"/>
      <c r="J32" s="40"/>
      <c r="K32" s="41"/>
      <c r="L32" s="41"/>
      <c r="M32" s="41"/>
      <c r="N32" s="41"/>
      <c r="O32" s="42"/>
      <c r="P32" s="40"/>
      <c r="Q32" s="41"/>
      <c r="R32" s="42"/>
      <c r="S32" s="40"/>
      <c r="T32" s="41"/>
      <c r="U32" s="41"/>
      <c r="V32" s="41"/>
      <c r="W32" s="41"/>
      <c r="X32" s="42"/>
      <c r="Y32" s="40"/>
      <c r="Z32" s="42"/>
      <c r="AA32" s="40"/>
      <c r="AB32" s="41"/>
      <c r="AC32" s="41"/>
      <c r="AD32" s="42"/>
      <c r="AE32" s="40"/>
      <c r="AF32" s="41"/>
      <c r="AG32" s="43"/>
      <c r="AH32" s="110"/>
      <c r="AI32" s="64"/>
      <c r="AJ32" s="41"/>
      <c r="AK32" s="41"/>
      <c r="AL32" s="41"/>
      <c r="AM32" s="41"/>
      <c r="AN32" s="42"/>
      <c r="AO32" s="40"/>
      <c r="AP32" s="42"/>
      <c r="AQ32" s="40"/>
      <c r="AR32" s="41"/>
      <c r="AS32" s="41"/>
      <c r="AT32" s="41"/>
      <c r="AU32" s="41"/>
      <c r="AV32" s="41"/>
      <c r="AW32" s="41"/>
      <c r="AX32" s="42"/>
      <c r="AY32" s="40"/>
      <c r="AZ32" s="41"/>
      <c r="BA32" s="41"/>
      <c r="BB32" s="42"/>
      <c r="BC32" s="94"/>
      <c r="BD32" s="64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2"/>
      <c r="CD32" s="40"/>
      <c r="CE32" s="41"/>
      <c r="CF32" s="41"/>
      <c r="CG32" s="42"/>
      <c r="CH32" s="40"/>
      <c r="CI32" s="42"/>
      <c r="CJ32" s="44"/>
      <c r="CK32" s="44"/>
      <c r="CL32" s="44"/>
      <c r="CM32" s="61" t="e">
        <f t="shared" si="0"/>
        <v>#DIV/0!</v>
      </c>
      <c r="CN32" s="135"/>
    </row>
    <row r="33" spans="1:92" s="101" customFormat="1" ht="15.75" x14ac:dyDescent="0.25">
      <c r="A33" s="94"/>
      <c r="B33" s="64"/>
      <c r="C33" s="41"/>
      <c r="D33" s="41"/>
      <c r="E33" s="41"/>
      <c r="F33" s="42"/>
      <c r="G33" s="40"/>
      <c r="H33" s="41"/>
      <c r="I33" s="42"/>
      <c r="J33" s="40"/>
      <c r="K33" s="41"/>
      <c r="L33" s="41"/>
      <c r="M33" s="41"/>
      <c r="N33" s="41"/>
      <c r="O33" s="42"/>
      <c r="P33" s="40"/>
      <c r="Q33" s="41"/>
      <c r="R33" s="42"/>
      <c r="S33" s="40"/>
      <c r="T33" s="41"/>
      <c r="U33" s="41"/>
      <c r="V33" s="41"/>
      <c r="W33" s="41"/>
      <c r="X33" s="42"/>
      <c r="Y33" s="40"/>
      <c r="Z33" s="42"/>
      <c r="AA33" s="40"/>
      <c r="AB33" s="41"/>
      <c r="AC33" s="41"/>
      <c r="AD33" s="42"/>
      <c r="AE33" s="40"/>
      <c r="AF33" s="41"/>
      <c r="AG33" s="43"/>
      <c r="AH33" s="110"/>
      <c r="AI33" s="64"/>
      <c r="AJ33" s="41"/>
      <c r="AK33" s="41"/>
      <c r="AL33" s="41"/>
      <c r="AM33" s="41"/>
      <c r="AN33" s="42"/>
      <c r="AO33" s="40"/>
      <c r="AP33" s="42"/>
      <c r="AQ33" s="40"/>
      <c r="AR33" s="41"/>
      <c r="AS33" s="41"/>
      <c r="AT33" s="41"/>
      <c r="AU33" s="41"/>
      <c r="AV33" s="41"/>
      <c r="AW33" s="41"/>
      <c r="AX33" s="42"/>
      <c r="AY33" s="40"/>
      <c r="AZ33" s="41"/>
      <c r="BA33" s="41"/>
      <c r="BB33" s="42"/>
      <c r="BC33" s="94"/>
      <c r="BD33" s="64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2"/>
      <c r="CD33" s="40"/>
      <c r="CE33" s="41"/>
      <c r="CF33" s="41"/>
      <c r="CG33" s="42"/>
      <c r="CH33" s="40"/>
      <c r="CI33" s="42"/>
      <c r="CJ33" s="44"/>
      <c r="CK33" s="44"/>
      <c r="CL33" s="44"/>
      <c r="CM33" s="61" t="e">
        <f t="shared" si="0"/>
        <v>#DIV/0!</v>
      </c>
      <c r="CN33" s="135"/>
    </row>
    <row r="34" spans="1:92" s="101" customFormat="1" ht="15.75" x14ac:dyDescent="0.25">
      <c r="A34" s="94"/>
      <c r="B34" s="64"/>
      <c r="C34" s="41"/>
      <c r="D34" s="41"/>
      <c r="E34" s="41"/>
      <c r="F34" s="42"/>
      <c r="G34" s="40"/>
      <c r="H34" s="41"/>
      <c r="I34" s="42"/>
      <c r="J34" s="40"/>
      <c r="K34" s="41"/>
      <c r="L34" s="41"/>
      <c r="M34" s="41"/>
      <c r="N34" s="41"/>
      <c r="O34" s="42"/>
      <c r="P34" s="40"/>
      <c r="Q34" s="41"/>
      <c r="R34" s="42"/>
      <c r="S34" s="40"/>
      <c r="T34" s="41"/>
      <c r="U34" s="41"/>
      <c r="V34" s="41"/>
      <c r="W34" s="41"/>
      <c r="X34" s="42"/>
      <c r="Y34" s="40"/>
      <c r="Z34" s="42"/>
      <c r="AA34" s="40"/>
      <c r="AB34" s="41"/>
      <c r="AC34" s="41"/>
      <c r="AD34" s="42"/>
      <c r="AE34" s="40"/>
      <c r="AF34" s="41"/>
      <c r="AG34" s="43"/>
      <c r="AH34" s="110"/>
      <c r="AI34" s="64"/>
      <c r="AJ34" s="41"/>
      <c r="AK34" s="41"/>
      <c r="AL34" s="41"/>
      <c r="AM34" s="41"/>
      <c r="AN34" s="42"/>
      <c r="AO34" s="40"/>
      <c r="AP34" s="42"/>
      <c r="AQ34" s="40"/>
      <c r="AR34" s="41"/>
      <c r="AS34" s="41"/>
      <c r="AT34" s="41"/>
      <c r="AU34" s="41"/>
      <c r="AV34" s="41"/>
      <c r="AW34" s="41"/>
      <c r="AX34" s="42"/>
      <c r="AY34" s="40"/>
      <c r="AZ34" s="41"/>
      <c r="BA34" s="41"/>
      <c r="BB34" s="42"/>
      <c r="BC34" s="94"/>
      <c r="BD34" s="64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2"/>
      <c r="CD34" s="40"/>
      <c r="CE34" s="41"/>
      <c r="CF34" s="41"/>
      <c r="CG34" s="42"/>
      <c r="CH34" s="40"/>
      <c r="CI34" s="42"/>
      <c r="CJ34" s="44"/>
      <c r="CK34" s="44"/>
      <c r="CL34" s="44"/>
      <c r="CM34" s="61" t="e">
        <f t="shared" si="0"/>
        <v>#DIV/0!</v>
      </c>
      <c r="CN34" s="135"/>
    </row>
    <row r="35" spans="1:92" s="101" customFormat="1" ht="15.75" x14ac:dyDescent="0.25">
      <c r="A35" s="94"/>
      <c r="B35" s="64"/>
      <c r="C35" s="41"/>
      <c r="D35" s="41"/>
      <c r="E35" s="41"/>
      <c r="F35" s="42"/>
      <c r="G35" s="40"/>
      <c r="H35" s="41"/>
      <c r="I35" s="42"/>
      <c r="J35" s="40"/>
      <c r="K35" s="41"/>
      <c r="L35" s="41"/>
      <c r="M35" s="41"/>
      <c r="N35" s="41"/>
      <c r="O35" s="42"/>
      <c r="P35" s="40"/>
      <c r="Q35" s="41"/>
      <c r="R35" s="42"/>
      <c r="S35" s="40"/>
      <c r="T35" s="41"/>
      <c r="U35" s="41"/>
      <c r="V35" s="41"/>
      <c r="W35" s="41"/>
      <c r="X35" s="42"/>
      <c r="Y35" s="40"/>
      <c r="Z35" s="42"/>
      <c r="AA35" s="40"/>
      <c r="AB35" s="41"/>
      <c r="AC35" s="41"/>
      <c r="AD35" s="42"/>
      <c r="AE35" s="40"/>
      <c r="AF35" s="41"/>
      <c r="AG35" s="43"/>
      <c r="AH35" s="110"/>
      <c r="AI35" s="64"/>
      <c r="AJ35" s="41"/>
      <c r="AK35" s="41"/>
      <c r="AL35" s="41"/>
      <c r="AM35" s="41"/>
      <c r="AN35" s="42"/>
      <c r="AO35" s="40"/>
      <c r="AP35" s="42"/>
      <c r="AQ35" s="40"/>
      <c r="AR35" s="41"/>
      <c r="AS35" s="41"/>
      <c r="AT35" s="41"/>
      <c r="AU35" s="41"/>
      <c r="AV35" s="41"/>
      <c r="AW35" s="41"/>
      <c r="AX35" s="42"/>
      <c r="AY35" s="40"/>
      <c r="AZ35" s="41"/>
      <c r="BA35" s="41"/>
      <c r="BB35" s="42"/>
      <c r="BC35" s="94"/>
      <c r="BD35" s="64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2"/>
      <c r="CD35" s="40"/>
      <c r="CE35" s="41"/>
      <c r="CF35" s="41"/>
      <c r="CG35" s="42"/>
      <c r="CH35" s="40"/>
      <c r="CI35" s="42"/>
      <c r="CJ35" s="44"/>
      <c r="CK35" s="44"/>
      <c r="CL35" s="44"/>
      <c r="CM35" s="61" t="e">
        <f t="shared" si="0"/>
        <v>#DIV/0!</v>
      </c>
      <c r="CN35" s="135"/>
    </row>
    <row r="36" spans="1:92" s="101" customFormat="1" ht="16.5" thickBot="1" x14ac:dyDescent="0.3">
      <c r="A36" s="94"/>
      <c r="B36" s="64"/>
      <c r="C36" s="41"/>
      <c r="D36" s="41"/>
      <c r="E36" s="41"/>
      <c r="F36" s="42"/>
      <c r="G36" s="40"/>
      <c r="H36" s="41"/>
      <c r="I36" s="42"/>
      <c r="J36" s="40"/>
      <c r="K36" s="41"/>
      <c r="L36" s="41"/>
      <c r="M36" s="41"/>
      <c r="N36" s="41"/>
      <c r="O36" s="42"/>
      <c r="P36" s="40"/>
      <c r="Q36" s="41"/>
      <c r="R36" s="41"/>
      <c r="S36" s="64"/>
      <c r="T36" s="41"/>
      <c r="U36" s="41"/>
      <c r="V36" s="41"/>
      <c r="W36" s="41"/>
      <c r="X36" s="42"/>
      <c r="Y36" s="40"/>
      <c r="Z36" s="42"/>
      <c r="AA36" s="40"/>
      <c r="AB36" s="41"/>
      <c r="AC36" s="41"/>
      <c r="AD36" s="42"/>
      <c r="AE36" s="40"/>
      <c r="AF36" s="41"/>
      <c r="AG36" s="43"/>
      <c r="AH36" s="156"/>
      <c r="AI36" s="64"/>
      <c r="AJ36" s="41"/>
      <c r="AK36" s="41"/>
      <c r="AL36" s="41"/>
      <c r="AM36" s="41"/>
      <c r="AN36" s="42"/>
      <c r="AO36" s="40"/>
      <c r="AP36" s="42"/>
      <c r="AQ36" s="40"/>
      <c r="AR36" s="41"/>
      <c r="AS36" s="41"/>
      <c r="AT36" s="41"/>
      <c r="AU36" s="41"/>
      <c r="AV36" s="41"/>
      <c r="AW36" s="41"/>
      <c r="AX36" s="42"/>
      <c r="AY36" s="40"/>
      <c r="AZ36" s="41"/>
      <c r="BA36" s="41"/>
      <c r="BB36" s="42"/>
      <c r="BC36" s="94"/>
      <c r="BD36" s="64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2"/>
      <c r="CD36" s="40"/>
      <c r="CE36" s="41"/>
      <c r="CF36" s="41"/>
      <c r="CG36" s="42"/>
      <c r="CH36" s="40"/>
      <c r="CI36" s="42"/>
      <c r="CJ36" s="44"/>
      <c r="CK36" s="44"/>
      <c r="CL36" s="44"/>
      <c r="CM36" s="61" t="e">
        <f t="shared" si="0"/>
        <v>#DIV/0!</v>
      </c>
      <c r="CN36" s="135"/>
    </row>
    <row r="37" spans="1:92" s="101" customFormat="1" ht="15.75" x14ac:dyDescent="0.25">
      <c r="CC37" s="100"/>
    </row>
    <row r="38" spans="1:92" s="101" customFormat="1" ht="15.75" x14ac:dyDescent="0.25">
      <c r="CC38" s="100"/>
    </row>
    <row r="39" spans="1:92" s="101" customFormat="1" ht="15.75" x14ac:dyDescent="0.25">
      <c r="CC39" s="100"/>
    </row>
    <row r="40" spans="1:92" s="101" customFormat="1" ht="15.75" x14ac:dyDescent="0.25">
      <c r="CC40" s="100"/>
    </row>
    <row r="41" spans="1:92" x14ac:dyDescent="0.25">
      <c r="CC41" s="62"/>
    </row>
    <row r="42" spans="1:92" x14ac:dyDescent="0.25">
      <c r="CC42" s="62"/>
    </row>
    <row r="43" spans="1:92" x14ac:dyDescent="0.25">
      <c r="CC43" s="62"/>
    </row>
    <row r="44" spans="1:92" x14ac:dyDescent="0.25">
      <c r="CC44" s="62"/>
    </row>
    <row r="45" spans="1:92" x14ac:dyDescent="0.25">
      <c r="CC45" s="62"/>
    </row>
    <row r="46" spans="1:92" x14ac:dyDescent="0.25">
      <c r="CC46" s="62"/>
    </row>
    <row r="47" spans="1:92" x14ac:dyDescent="0.25">
      <c r="CC47" s="62"/>
    </row>
    <row r="48" spans="1:92" x14ac:dyDescent="0.25">
      <c r="CC48" s="62"/>
    </row>
    <row r="49" spans="81:81" x14ac:dyDescent="0.25">
      <c r="CC49" s="62"/>
    </row>
    <row r="50" spans="81:81" x14ac:dyDescent="0.25">
      <c r="CC50" s="62"/>
    </row>
    <row r="51" spans="81:81" x14ac:dyDescent="0.25">
      <c r="CC51" s="62"/>
    </row>
    <row r="52" spans="81:81" x14ac:dyDescent="0.25">
      <c r="CC52" s="62"/>
    </row>
    <row r="53" spans="81:81" x14ac:dyDescent="0.25">
      <c r="CC53" s="62"/>
    </row>
    <row r="54" spans="81:81" x14ac:dyDescent="0.25">
      <c r="CC54" s="62"/>
    </row>
    <row r="55" spans="81:81" x14ac:dyDescent="0.25">
      <c r="CC55" s="62"/>
    </row>
    <row r="56" spans="81:81" x14ac:dyDescent="0.25">
      <c r="CC56" s="62"/>
    </row>
    <row r="57" spans="81:81" x14ac:dyDescent="0.25">
      <c r="CC57" s="62"/>
    </row>
    <row r="58" spans="81:81" x14ac:dyDescent="0.25">
      <c r="CC58" s="62"/>
    </row>
    <row r="59" spans="81:81" x14ac:dyDescent="0.25">
      <c r="CC59" s="62"/>
    </row>
    <row r="60" spans="81:81" x14ac:dyDescent="0.25">
      <c r="CC60" s="62"/>
    </row>
    <row r="61" spans="81:81" x14ac:dyDescent="0.25">
      <c r="CC61" s="62"/>
    </row>
    <row r="62" spans="81:81" x14ac:dyDescent="0.25">
      <c r="CC62" s="62"/>
    </row>
    <row r="63" spans="81:81" x14ac:dyDescent="0.25">
      <c r="CC63" s="62"/>
    </row>
    <row r="64" spans="81:81" x14ac:dyDescent="0.25">
      <c r="CC64" s="62"/>
    </row>
    <row r="65" spans="81:81" x14ac:dyDescent="0.25">
      <c r="CC65" s="62"/>
    </row>
  </sheetData>
  <mergeCells count="47">
    <mergeCell ref="B1:P1"/>
    <mergeCell ref="B2:P2"/>
    <mergeCell ref="B3:D3"/>
    <mergeCell ref="B4:D4"/>
    <mergeCell ref="A6:A9"/>
    <mergeCell ref="B6:R6"/>
    <mergeCell ref="B7:I7"/>
    <mergeCell ref="J7:R7"/>
    <mergeCell ref="S7:Z7"/>
    <mergeCell ref="AA7:AG7"/>
    <mergeCell ref="AI7:AP7"/>
    <mergeCell ref="S6:AG6"/>
    <mergeCell ref="AI6:BC6"/>
    <mergeCell ref="BD6:BU6"/>
    <mergeCell ref="BV6:CL6"/>
    <mergeCell ref="CM6:CM9"/>
    <mergeCell ref="B8:F8"/>
    <mergeCell ref="G8:I8"/>
    <mergeCell ref="J8:O8"/>
    <mergeCell ref="P8:R8"/>
    <mergeCell ref="S8:X8"/>
    <mergeCell ref="AQ7:BC7"/>
    <mergeCell ref="BD7:BJ7"/>
    <mergeCell ref="BK7:BU7"/>
    <mergeCell ref="BV7:CC7"/>
    <mergeCell ref="CD7:CL7"/>
    <mergeCell ref="BR8:BT8"/>
    <mergeCell ref="Y8:Z8"/>
    <mergeCell ref="AA8:AD8"/>
    <mergeCell ref="AE8:AG8"/>
    <mergeCell ref="AH8:AH9"/>
    <mergeCell ref="AI8:AN8"/>
    <mergeCell ref="AO8:AP8"/>
    <mergeCell ref="AQ8:AX8"/>
    <mergeCell ref="BD8:BG8"/>
    <mergeCell ref="BH8:BJ8"/>
    <mergeCell ref="BK8:BQ8"/>
    <mergeCell ref="CK8:CK9"/>
    <mergeCell ref="AY8:BB8"/>
    <mergeCell ref="BC8:BC9"/>
    <mergeCell ref="CL8:CL9"/>
    <mergeCell ref="BU8:BU9"/>
    <mergeCell ref="BV8:CA8"/>
    <mergeCell ref="CB8:CC8"/>
    <mergeCell ref="CD8:CG8"/>
    <mergeCell ref="CH8:CI8"/>
    <mergeCell ref="CJ8:C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1"/>
  <sheetViews>
    <sheetView topLeftCell="A7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A6" sqref="A1:A1048576"/>
    </sheetView>
  </sheetViews>
  <sheetFormatPr defaultRowHeight="15" x14ac:dyDescent="0.25"/>
  <cols>
    <col min="1" max="1" width="12.5703125" style="238" customWidth="1"/>
    <col min="2" max="2" width="6.140625" style="240" customWidth="1"/>
    <col min="3" max="3" width="5.7109375" customWidth="1"/>
    <col min="4" max="4" width="8.42578125" customWidth="1"/>
    <col min="5" max="5" width="5.7109375" customWidth="1"/>
    <col min="6" max="6" width="6.85546875" customWidth="1"/>
    <col min="7" max="7" width="4.7109375" customWidth="1"/>
    <col min="8" max="8" width="4.28515625" customWidth="1"/>
    <col min="9" max="9" width="4.140625" customWidth="1"/>
    <col min="10" max="10" width="4.7109375" customWidth="1"/>
    <col min="11" max="11" width="3.7109375" customWidth="1"/>
    <col min="12" max="12" width="4.140625" customWidth="1"/>
    <col min="13" max="13" width="6.85546875" customWidth="1"/>
    <col min="14" max="14" width="5.85546875" customWidth="1"/>
    <col min="15" max="15" width="6.28515625" style="79" customWidth="1"/>
    <col min="16" max="16" width="5.7109375" customWidth="1"/>
    <col min="17" max="17" width="4.7109375" customWidth="1"/>
    <col min="18" max="18" width="4.28515625" customWidth="1"/>
    <col min="19" max="19" width="6.42578125" customWidth="1"/>
    <col min="20" max="20" width="5.42578125" customWidth="1"/>
    <col min="21" max="21" width="5.42578125" style="209" customWidth="1"/>
    <col min="22" max="22" width="5.140625" customWidth="1"/>
    <col min="23" max="23" width="5" customWidth="1"/>
    <col min="24" max="24" width="5.28515625" customWidth="1"/>
    <col min="25" max="25" width="5.5703125" customWidth="1"/>
    <col min="26" max="26" width="5.28515625" customWidth="1"/>
    <col min="27" max="28" width="4.85546875" customWidth="1"/>
    <col min="29" max="29" width="5" customWidth="1"/>
    <col min="30" max="30" width="4.7109375" customWidth="1"/>
    <col min="31" max="31" width="7.85546875" customWidth="1"/>
    <col min="32" max="32" width="7.140625" customWidth="1"/>
    <col min="33" max="78" width="5.7109375" customWidth="1"/>
  </cols>
  <sheetData>
    <row r="1" spans="1:82" ht="18.75" x14ac:dyDescent="0.3">
      <c r="A1" s="233" t="s">
        <v>0</v>
      </c>
      <c r="B1" s="327" t="s">
        <v>45</v>
      </c>
      <c r="C1" s="327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8.75" x14ac:dyDescent="0.3">
      <c r="A2" s="233" t="s">
        <v>2</v>
      </c>
      <c r="B2" s="345" t="s">
        <v>46</v>
      </c>
      <c r="C2" s="346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8.75" x14ac:dyDescent="0.3">
      <c r="A3" s="233" t="s">
        <v>4</v>
      </c>
      <c r="B3" s="327" t="s">
        <v>126</v>
      </c>
      <c r="C3" s="327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18.75" x14ac:dyDescent="0.3">
      <c r="A4" s="233" t="s">
        <v>5</v>
      </c>
      <c r="B4" s="327">
        <v>2021</v>
      </c>
      <c r="C4" s="327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9.5" thickBot="1" x14ac:dyDescent="0.35">
      <c r="A5" s="234"/>
      <c r="B5" s="23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ht="16.5" thickBot="1" x14ac:dyDescent="0.3">
      <c r="A6" s="362" t="s">
        <v>6</v>
      </c>
      <c r="B6" s="306" t="s">
        <v>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9"/>
      <c r="T6" s="318" t="s">
        <v>8</v>
      </c>
      <c r="U6" s="359"/>
      <c r="V6" s="319"/>
      <c r="W6" s="319"/>
      <c r="X6" s="319"/>
      <c r="Y6" s="319"/>
      <c r="Z6" s="319"/>
      <c r="AA6" s="319"/>
      <c r="AB6" s="319"/>
      <c r="AC6" s="319"/>
      <c r="AD6" s="319"/>
      <c r="AE6" s="357"/>
      <c r="AF6" s="35"/>
      <c r="AG6" s="318" t="s">
        <v>9</v>
      </c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1"/>
      <c r="AU6" s="355" t="s">
        <v>36</v>
      </c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18" t="s">
        <v>70</v>
      </c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57"/>
      <c r="CC6" s="358"/>
      <c r="CD6" s="313" t="s">
        <v>10</v>
      </c>
    </row>
    <row r="7" spans="1:82" ht="16.5" thickBot="1" x14ac:dyDescent="0.3">
      <c r="A7" s="363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7"/>
      <c r="S7" s="307"/>
      <c r="T7" s="306" t="s">
        <v>13</v>
      </c>
      <c r="U7" s="317"/>
      <c r="V7" s="307"/>
      <c r="W7" s="307"/>
      <c r="X7" s="307"/>
      <c r="Y7" s="308"/>
      <c r="Z7" s="309"/>
      <c r="AA7" s="306" t="s">
        <v>14</v>
      </c>
      <c r="AB7" s="307"/>
      <c r="AC7" s="307"/>
      <c r="AD7" s="307"/>
      <c r="AE7" s="309"/>
      <c r="AF7" s="36"/>
      <c r="AG7" s="306" t="s">
        <v>15</v>
      </c>
      <c r="AH7" s="307"/>
      <c r="AI7" s="307"/>
      <c r="AJ7" s="307"/>
      <c r="AK7" s="307"/>
      <c r="AL7" s="307"/>
      <c r="AM7" s="309"/>
      <c r="AN7" s="306" t="s">
        <v>16</v>
      </c>
      <c r="AO7" s="307"/>
      <c r="AP7" s="307"/>
      <c r="AQ7" s="307"/>
      <c r="AR7" s="307"/>
      <c r="AS7" s="307"/>
      <c r="AT7" s="309"/>
      <c r="AU7" s="294" t="s">
        <v>17</v>
      </c>
      <c r="AV7" s="295"/>
      <c r="AW7" s="295"/>
      <c r="AX7" s="295"/>
      <c r="AY7" s="295"/>
      <c r="AZ7" s="295"/>
      <c r="BA7" s="295"/>
      <c r="BB7" s="294" t="s">
        <v>18</v>
      </c>
      <c r="BC7" s="298"/>
      <c r="BD7" s="298"/>
      <c r="BE7" s="298"/>
      <c r="BF7" s="298"/>
      <c r="BG7" s="298"/>
      <c r="BH7" s="298"/>
      <c r="BI7" s="298"/>
      <c r="BJ7" s="298"/>
      <c r="BK7" s="298"/>
      <c r="BL7" s="299"/>
      <c r="BM7" s="318" t="s">
        <v>19</v>
      </c>
      <c r="BN7" s="319"/>
      <c r="BO7" s="319"/>
      <c r="BP7" s="319"/>
      <c r="BQ7" s="319"/>
      <c r="BR7" s="319"/>
      <c r="BS7" s="319"/>
      <c r="BT7" s="319"/>
      <c r="BU7" s="308" t="s">
        <v>42</v>
      </c>
      <c r="BV7" s="298"/>
      <c r="BW7" s="298"/>
      <c r="BX7" s="298"/>
      <c r="BY7" s="298"/>
      <c r="BZ7" s="298"/>
      <c r="CA7" s="298"/>
      <c r="CB7" s="298"/>
      <c r="CC7" s="320"/>
      <c r="CD7" s="314"/>
    </row>
    <row r="8" spans="1:82" ht="16.5" thickBot="1" x14ac:dyDescent="0.3">
      <c r="A8" s="363"/>
      <c r="B8" s="342" t="s">
        <v>21</v>
      </c>
      <c r="C8" s="343"/>
      <c r="D8" s="343"/>
      <c r="E8" s="344"/>
      <c r="F8" s="344"/>
      <c r="G8" s="306" t="s">
        <v>22</v>
      </c>
      <c r="H8" s="307"/>
      <c r="I8" s="309"/>
      <c r="J8" s="317" t="s">
        <v>21</v>
      </c>
      <c r="K8" s="307"/>
      <c r="L8" s="307"/>
      <c r="M8" s="307"/>
      <c r="N8" s="307"/>
      <c r="O8" s="307"/>
      <c r="P8" s="307"/>
      <c r="Q8" s="306" t="s">
        <v>23</v>
      </c>
      <c r="R8" s="307"/>
      <c r="S8" s="307"/>
      <c r="T8" s="306" t="s">
        <v>21</v>
      </c>
      <c r="U8" s="317"/>
      <c r="V8" s="307"/>
      <c r="W8" s="306" t="s">
        <v>22</v>
      </c>
      <c r="X8" s="307"/>
      <c r="Y8" s="308"/>
      <c r="Z8" s="309"/>
      <c r="AA8" s="306" t="s">
        <v>21</v>
      </c>
      <c r="AB8" s="307"/>
      <c r="AC8" s="306" t="s">
        <v>22</v>
      </c>
      <c r="AD8" s="321"/>
      <c r="AE8" s="322"/>
      <c r="AF8" s="353" t="s">
        <v>326</v>
      </c>
      <c r="AG8" s="306" t="s">
        <v>21</v>
      </c>
      <c r="AH8" s="307"/>
      <c r="AI8" s="307"/>
      <c r="AJ8" s="307"/>
      <c r="AK8" s="308"/>
      <c r="AL8" s="306" t="s">
        <v>22</v>
      </c>
      <c r="AM8" s="309"/>
      <c r="AN8" s="294" t="s">
        <v>21</v>
      </c>
      <c r="AO8" s="295"/>
      <c r="AP8" s="295"/>
      <c r="AQ8" s="295"/>
      <c r="AR8" s="306" t="s">
        <v>22</v>
      </c>
      <c r="AS8" s="307"/>
      <c r="AT8" s="308"/>
      <c r="AU8" s="334"/>
      <c r="AV8" s="335"/>
      <c r="AW8" s="335"/>
      <c r="AX8" s="335"/>
      <c r="AY8" s="296"/>
      <c r="AZ8" s="336"/>
      <c r="BA8" s="336"/>
      <c r="BB8" s="294"/>
      <c r="BC8" s="298"/>
      <c r="BD8" s="298"/>
      <c r="BE8" s="298"/>
      <c r="BF8" s="298"/>
      <c r="BG8" s="298"/>
      <c r="BH8" s="299"/>
      <c r="BI8" s="294"/>
      <c r="BJ8" s="298"/>
      <c r="BK8" s="298"/>
      <c r="BL8" s="332"/>
      <c r="BM8" s="306" t="s">
        <v>21</v>
      </c>
      <c r="BN8" s="307"/>
      <c r="BO8" s="307"/>
      <c r="BP8" s="307"/>
      <c r="BQ8" s="307"/>
      <c r="BR8" s="308"/>
      <c r="BS8" s="306" t="s">
        <v>22</v>
      </c>
      <c r="BT8" s="309"/>
      <c r="BU8" s="295" t="s">
        <v>21</v>
      </c>
      <c r="BV8" s="295"/>
      <c r="BW8" s="295"/>
      <c r="BX8" s="310"/>
      <c r="BY8" s="295" t="s">
        <v>22</v>
      </c>
      <c r="BZ8" s="298"/>
      <c r="CA8" s="311" t="s">
        <v>24</v>
      </c>
      <c r="CB8" s="351" t="s">
        <v>25</v>
      </c>
      <c r="CC8" s="311" t="s">
        <v>26</v>
      </c>
      <c r="CD8" s="315"/>
    </row>
    <row r="9" spans="1:82" ht="129.75" customHeight="1" thickBot="1" x14ac:dyDescent="0.3">
      <c r="A9" s="364"/>
      <c r="B9" s="5" t="s">
        <v>27</v>
      </c>
      <c r="C9" s="6" t="s">
        <v>28</v>
      </c>
      <c r="D9" s="7" t="s">
        <v>102</v>
      </c>
      <c r="E9" s="10" t="s">
        <v>29</v>
      </c>
      <c r="F9" s="8" t="s">
        <v>48</v>
      </c>
      <c r="G9" s="9" t="s">
        <v>31</v>
      </c>
      <c r="H9" s="7" t="s">
        <v>32</v>
      </c>
      <c r="I9" s="8" t="s">
        <v>28</v>
      </c>
      <c r="J9" s="9" t="s">
        <v>27</v>
      </c>
      <c r="K9" s="7" t="s">
        <v>28</v>
      </c>
      <c r="L9" s="7" t="s">
        <v>34</v>
      </c>
      <c r="M9" s="6" t="s">
        <v>54</v>
      </c>
      <c r="N9" s="6" t="s">
        <v>33</v>
      </c>
      <c r="O9" s="78" t="s">
        <v>146</v>
      </c>
      <c r="P9" s="8" t="s">
        <v>39</v>
      </c>
      <c r="Q9" s="9" t="s">
        <v>32</v>
      </c>
      <c r="R9" s="7" t="s">
        <v>28</v>
      </c>
      <c r="S9" s="8" t="s">
        <v>508</v>
      </c>
      <c r="T9" s="9" t="s">
        <v>27</v>
      </c>
      <c r="U9" s="12" t="s">
        <v>325</v>
      </c>
      <c r="V9" s="8" t="s">
        <v>47</v>
      </c>
      <c r="W9" s="9" t="s">
        <v>32</v>
      </c>
      <c r="X9" s="7" t="s">
        <v>28</v>
      </c>
      <c r="Y9" s="10" t="s">
        <v>320</v>
      </c>
      <c r="Z9" s="8" t="s">
        <v>321</v>
      </c>
      <c r="AA9" s="5" t="s">
        <v>323</v>
      </c>
      <c r="AB9" s="8" t="s">
        <v>324</v>
      </c>
      <c r="AC9" s="9" t="s">
        <v>27</v>
      </c>
      <c r="AD9" s="7" t="s">
        <v>304</v>
      </c>
      <c r="AE9" s="8" t="s">
        <v>322</v>
      </c>
      <c r="AF9" s="354"/>
      <c r="AG9" s="5" t="s">
        <v>334</v>
      </c>
      <c r="AH9" s="7" t="s">
        <v>328</v>
      </c>
      <c r="AI9" s="7" t="s">
        <v>316</v>
      </c>
      <c r="AJ9" s="7" t="s">
        <v>414</v>
      </c>
      <c r="AK9" s="8" t="s">
        <v>415</v>
      </c>
      <c r="AL9" s="9" t="s">
        <v>323</v>
      </c>
      <c r="AM9" s="8" t="s">
        <v>413</v>
      </c>
      <c r="AN9" s="9" t="s">
        <v>416</v>
      </c>
      <c r="AO9" s="7" t="s">
        <v>419</v>
      </c>
      <c r="AP9" s="7" t="s">
        <v>420</v>
      </c>
      <c r="AQ9" s="8" t="s">
        <v>421</v>
      </c>
      <c r="AR9" s="9" t="s">
        <v>417</v>
      </c>
      <c r="AS9" s="7" t="s">
        <v>418</v>
      </c>
      <c r="AT9" s="8" t="s">
        <v>419</v>
      </c>
      <c r="AU9" s="9"/>
      <c r="AV9" s="7"/>
      <c r="AW9" s="7"/>
      <c r="AX9" s="8"/>
      <c r="AY9" s="11"/>
      <c r="AZ9" s="10"/>
      <c r="BA9" s="7"/>
      <c r="BB9" s="10"/>
      <c r="BC9" s="10"/>
      <c r="BD9" s="10"/>
      <c r="BE9" s="10"/>
      <c r="BF9" s="10"/>
      <c r="BG9" s="10"/>
      <c r="BH9" s="8"/>
      <c r="BI9" s="5"/>
      <c r="BJ9" s="12"/>
      <c r="BK9" s="10"/>
      <c r="BL9" s="333"/>
      <c r="BM9" s="5"/>
      <c r="BN9" s="7"/>
      <c r="BO9" s="7"/>
      <c r="BP9" s="7"/>
      <c r="BQ9" s="7"/>
      <c r="BR9" s="10"/>
      <c r="BS9" s="5"/>
      <c r="BT9" s="8"/>
      <c r="BU9" s="9"/>
      <c r="BV9" s="7"/>
      <c r="BW9" s="7"/>
      <c r="BX9" s="8"/>
      <c r="BY9" s="9"/>
      <c r="BZ9" s="8"/>
      <c r="CA9" s="303"/>
      <c r="CB9" s="352"/>
      <c r="CC9" s="312"/>
      <c r="CD9" s="316"/>
    </row>
    <row r="10" spans="1:82" s="164" customFormat="1" ht="15.75" x14ac:dyDescent="0.25">
      <c r="A10" s="235" t="s">
        <v>127</v>
      </c>
      <c r="B10" s="175"/>
      <c r="C10" s="66"/>
      <c r="D10" s="17"/>
      <c r="E10" s="17"/>
      <c r="F10" s="18"/>
      <c r="G10" s="19"/>
      <c r="H10" s="17"/>
      <c r="I10" s="18"/>
      <c r="J10" s="19"/>
      <c r="K10" s="17"/>
      <c r="L10" s="17"/>
      <c r="M10" s="17"/>
      <c r="N10" s="17"/>
      <c r="O10" s="80"/>
      <c r="P10" s="18"/>
      <c r="Q10" s="19"/>
      <c r="R10" s="17"/>
      <c r="S10" s="18"/>
      <c r="T10" s="19"/>
      <c r="U10" s="20"/>
      <c r="V10" s="18"/>
      <c r="W10" s="19"/>
      <c r="X10" s="17"/>
      <c r="Y10" s="17"/>
      <c r="Z10" s="18"/>
      <c r="AA10" s="19"/>
      <c r="AB10" s="18"/>
      <c r="AC10" s="19"/>
      <c r="AD10" s="17"/>
      <c r="AE10" s="18"/>
      <c r="AF10" s="20"/>
      <c r="AG10" s="21"/>
      <c r="AH10" s="17"/>
      <c r="AI10" s="17"/>
      <c r="AJ10" s="17"/>
      <c r="AK10" s="18"/>
      <c r="AL10" s="19"/>
      <c r="AM10" s="18"/>
      <c r="AN10" s="19"/>
      <c r="AO10" s="17"/>
      <c r="AP10" s="17"/>
      <c r="AQ10" s="18"/>
      <c r="AR10" s="19"/>
      <c r="AS10" s="17"/>
      <c r="AT10" s="18"/>
      <c r="AU10" s="19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30" t="e">
        <f>AVERAGEIF(A10:CC10,"&gt;1",A10:CC10)</f>
        <v>#DIV/0!</v>
      </c>
    </row>
    <row r="11" spans="1:82" s="164" customFormat="1" ht="15.75" x14ac:dyDescent="0.25">
      <c r="A11" s="236">
        <v>2321699</v>
      </c>
      <c r="B11" s="175" t="s">
        <v>301</v>
      </c>
      <c r="C11" s="66" t="s">
        <v>301</v>
      </c>
      <c r="D11" s="17" t="s">
        <v>301</v>
      </c>
      <c r="E11" s="17" t="s">
        <v>301</v>
      </c>
      <c r="F11" s="18">
        <v>3</v>
      </c>
      <c r="G11" s="19">
        <v>4</v>
      </c>
      <c r="H11" s="17">
        <v>4</v>
      </c>
      <c r="I11" s="18">
        <v>4</v>
      </c>
      <c r="J11" s="19" t="s">
        <v>301</v>
      </c>
      <c r="K11" s="17"/>
      <c r="L11" s="17">
        <v>3</v>
      </c>
      <c r="M11" s="17"/>
      <c r="N11" s="17" t="s">
        <v>301</v>
      </c>
      <c r="O11" s="80">
        <v>5</v>
      </c>
      <c r="P11" s="18" t="s">
        <v>301</v>
      </c>
      <c r="Q11" s="19"/>
      <c r="R11" s="17"/>
      <c r="S11" s="18"/>
      <c r="T11" s="19"/>
      <c r="U11" s="20"/>
      <c r="V11" s="18"/>
      <c r="W11" s="19"/>
      <c r="X11" s="17"/>
      <c r="Y11" s="17"/>
      <c r="Z11" s="18"/>
      <c r="AA11" s="19"/>
      <c r="AB11" s="18"/>
      <c r="AC11" s="19"/>
      <c r="AD11" s="17"/>
      <c r="AE11" s="18"/>
      <c r="AF11" s="20"/>
      <c r="AG11" s="21"/>
      <c r="AH11" s="17"/>
      <c r="AI11" s="17"/>
      <c r="AJ11" s="17"/>
      <c r="AK11" s="18"/>
      <c r="AL11" s="19"/>
      <c r="AM11" s="18"/>
      <c r="AN11" s="19"/>
      <c r="AO11" s="17"/>
      <c r="AP11" s="17"/>
      <c r="AQ11" s="18"/>
      <c r="AR11" s="19"/>
      <c r="AS11" s="17"/>
      <c r="AT11" s="18"/>
      <c r="AU11" s="19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30"/>
    </row>
    <row r="12" spans="1:82" s="164" customFormat="1" ht="15.75" x14ac:dyDescent="0.25">
      <c r="A12" s="236">
        <v>2321697</v>
      </c>
      <c r="B12" s="175" t="s">
        <v>301</v>
      </c>
      <c r="C12" s="66" t="s">
        <v>301</v>
      </c>
      <c r="D12" s="17" t="s">
        <v>301</v>
      </c>
      <c r="E12" s="17" t="s">
        <v>301</v>
      </c>
      <c r="F12" s="18">
        <v>5</v>
      </c>
      <c r="G12" s="19">
        <v>5</v>
      </c>
      <c r="H12" s="17">
        <v>4</v>
      </c>
      <c r="I12" s="18">
        <v>3</v>
      </c>
      <c r="J12" s="19" t="s">
        <v>301</v>
      </c>
      <c r="K12" s="17" t="s">
        <v>301</v>
      </c>
      <c r="L12" s="17">
        <v>5</v>
      </c>
      <c r="M12" s="17">
        <v>5</v>
      </c>
      <c r="N12" s="17" t="s">
        <v>301</v>
      </c>
      <c r="O12" s="80">
        <v>5</v>
      </c>
      <c r="P12" s="18" t="s">
        <v>301</v>
      </c>
      <c r="Q12" s="19">
        <v>3</v>
      </c>
      <c r="R12" s="17">
        <v>3</v>
      </c>
      <c r="S12" s="18">
        <v>5</v>
      </c>
      <c r="T12" s="19" t="s">
        <v>301</v>
      </c>
      <c r="U12" s="20" t="s">
        <v>301</v>
      </c>
      <c r="V12" s="18" t="s">
        <v>301</v>
      </c>
      <c r="W12" s="19">
        <v>4</v>
      </c>
      <c r="X12" s="17">
        <v>4</v>
      </c>
      <c r="Y12" s="17">
        <v>4</v>
      </c>
      <c r="Z12" s="18">
        <v>5</v>
      </c>
      <c r="AA12" s="19">
        <v>5</v>
      </c>
      <c r="AB12" s="18" t="s">
        <v>301</v>
      </c>
      <c r="AC12" s="19">
        <v>4</v>
      </c>
      <c r="AD12" s="17">
        <v>4</v>
      </c>
      <c r="AE12" s="18">
        <v>5</v>
      </c>
      <c r="AF12" s="20">
        <v>3</v>
      </c>
      <c r="AG12" s="21" t="s">
        <v>301</v>
      </c>
      <c r="AH12" s="17" t="s">
        <v>301</v>
      </c>
      <c r="AI12" s="17" t="s">
        <v>301</v>
      </c>
      <c r="AJ12" s="17"/>
      <c r="AK12" s="18">
        <v>3</v>
      </c>
      <c r="AL12" s="19">
        <v>5</v>
      </c>
      <c r="AM12" s="18">
        <v>3</v>
      </c>
      <c r="AN12" s="19"/>
      <c r="AO12" s="17" t="s">
        <v>301</v>
      </c>
      <c r="AP12" s="17"/>
      <c r="AQ12" s="18"/>
      <c r="AR12" s="19"/>
      <c r="AS12" s="17"/>
      <c r="AT12" s="18"/>
      <c r="AU12" s="19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30"/>
    </row>
    <row r="13" spans="1:82" s="164" customFormat="1" ht="15.75" x14ac:dyDescent="0.25">
      <c r="A13" s="237" t="s">
        <v>128</v>
      </c>
      <c r="B13" s="147" t="s">
        <v>300</v>
      </c>
      <c r="C13" s="68" t="s">
        <v>300</v>
      </c>
      <c r="D13" s="25" t="s">
        <v>300</v>
      </c>
      <c r="E13" s="25" t="s">
        <v>300</v>
      </c>
      <c r="F13" s="26">
        <v>4</v>
      </c>
      <c r="G13" s="27">
        <v>5</v>
      </c>
      <c r="H13" s="25">
        <v>4</v>
      </c>
      <c r="I13" s="26">
        <v>3</v>
      </c>
      <c r="J13" s="27" t="s">
        <v>301</v>
      </c>
      <c r="K13" s="25" t="s">
        <v>301</v>
      </c>
      <c r="L13" s="25">
        <v>3</v>
      </c>
      <c r="M13" s="25">
        <v>4</v>
      </c>
      <c r="N13" s="25" t="s">
        <v>301</v>
      </c>
      <c r="O13" s="81">
        <v>4</v>
      </c>
      <c r="P13" s="26" t="s">
        <v>301</v>
      </c>
      <c r="Q13" s="27">
        <v>4</v>
      </c>
      <c r="R13" s="25">
        <v>4</v>
      </c>
      <c r="S13" s="26">
        <v>4</v>
      </c>
      <c r="T13" s="27" t="s">
        <v>301</v>
      </c>
      <c r="U13" s="28" t="s">
        <v>301</v>
      </c>
      <c r="V13" s="26" t="s">
        <v>301</v>
      </c>
      <c r="W13" s="27">
        <v>4</v>
      </c>
      <c r="X13" s="25">
        <v>4</v>
      </c>
      <c r="Y13" s="25">
        <v>3</v>
      </c>
      <c r="Z13" s="26">
        <v>3</v>
      </c>
      <c r="AA13" s="27">
        <v>4</v>
      </c>
      <c r="AB13" s="26" t="s">
        <v>301</v>
      </c>
      <c r="AC13" s="27">
        <v>4</v>
      </c>
      <c r="AD13" s="25">
        <v>4</v>
      </c>
      <c r="AE13" s="26">
        <v>3</v>
      </c>
      <c r="AF13" s="28">
        <v>4</v>
      </c>
      <c r="AG13" s="29" t="s">
        <v>301</v>
      </c>
      <c r="AH13" s="25" t="s">
        <v>301</v>
      </c>
      <c r="AI13" s="25" t="s">
        <v>301</v>
      </c>
      <c r="AJ13" s="25">
        <v>4</v>
      </c>
      <c r="AK13" s="26">
        <v>4</v>
      </c>
      <c r="AL13" s="27">
        <v>4</v>
      </c>
      <c r="AM13" s="26">
        <v>4</v>
      </c>
      <c r="AN13" s="27"/>
      <c r="AO13" s="25"/>
      <c r="AP13" s="25"/>
      <c r="AQ13" s="26"/>
      <c r="AR13" s="27"/>
      <c r="AS13" s="25"/>
      <c r="AT13" s="26"/>
      <c r="AU13" s="27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30">
        <f>AVERAGEIF(A13:CC13,"&gt;1",A13:CC13)</f>
        <v>3.8260869565217392</v>
      </c>
    </row>
    <row r="14" spans="1:82" s="164" customFormat="1" ht="15.75" x14ac:dyDescent="0.25">
      <c r="A14" s="237" t="s">
        <v>129</v>
      </c>
      <c r="B14" s="147" t="s">
        <v>300</v>
      </c>
      <c r="C14" s="68" t="s">
        <v>300</v>
      </c>
      <c r="D14" s="69" t="s">
        <v>300</v>
      </c>
      <c r="E14" s="69" t="s">
        <v>300</v>
      </c>
      <c r="F14" s="70">
        <v>4</v>
      </c>
      <c r="G14" s="71">
        <v>4</v>
      </c>
      <c r="H14" s="69">
        <v>4</v>
      </c>
      <c r="I14" s="70">
        <v>3</v>
      </c>
      <c r="J14" s="71" t="s">
        <v>301</v>
      </c>
      <c r="K14" s="69" t="s">
        <v>301</v>
      </c>
      <c r="L14" s="69">
        <v>3</v>
      </c>
      <c r="M14" s="69">
        <v>4</v>
      </c>
      <c r="N14" s="69" t="s">
        <v>301</v>
      </c>
      <c r="O14" s="82">
        <v>4</v>
      </c>
      <c r="P14" s="70" t="s">
        <v>301</v>
      </c>
      <c r="Q14" s="71">
        <v>4</v>
      </c>
      <c r="R14" s="69">
        <v>3</v>
      </c>
      <c r="S14" s="70">
        <v>4</v>
      </c>
      <c r="T14" s="71" t="s">
        <v>301</v>
      </c>
      <c r="U14" s="67" t="s">
        <v>301</v>
      </c>
      <c r="V14" s="70" t="s">
        <v>301</v>
      </c>
      <c r="W14" s="71">
        <v>4</v>
      </c>
      <c r="X14" s="69">
        <v>4</v>
      </c>
      <c r="Y14" s="69">
        <v>3</v>
      </c>
      <c r="Z14" s="70">
        <v>3</v>
      </c>
      <c r="AA14" s="71">
        <v>4</v>
      </c>
      <c r="AB14" s="70" t="s">
        <v>301</v>
      </c>
      <c r="AC14" s="71">
        <v>3</v>
      </c>
      <c r="AD14" s="69">
        <v>4</v>
      </c>
      <c r="AE14" s="70">
        <v>3</v>
      </c>
      <c r="AF14" s="67">
        <v>3</v>
      </c>
      <c r="AG14" s="72" t="s">
        <v>301</v>
      </c>
      <c r="AH14" s="69" t="s">
        <v>301</v>
      </c>
      <c r="AI14" s="69" t="s">
        <v>301</v>
      </c>
      <c r="AJ14" s="69"/>
      <c r="AK14" s="70">
        <v>3</v>
      </c>
      <c r="AL14" s="71">
        <v>4</v>
      </c>
      <c r="AM14" s="70">
        <v>3</v>
      </c>
      <c r="AN14" s="71"/>
      <c r="AO14" s="69"/>
      <c r="AP14" s="69"/>
      <c r="AQ14" s="70"/>
      <c r="AR14" s="71"/>
      <c r="AS14" s="69"/>
      <c r="AT14" s="70"/>
      <c r="AU14" s="71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30">
        <f>AVERAGEIF(A14:CC14,"&gt;1",A14:CC14)</f>
        <v>3.5454545454545454</v>
      </c>
    </row>
    <row r="15" spans="1:82" s="164" customFormat="1" ht="15.75" x14ac:dyDescent="0.25">
      <c r="A15" s="237" t="s">
        <v>130</v>
      </c>
      <c r="B15" s="97" t="s">
        <v>300</v>
      </c>
      <c r="C15" s="89" t="s">
        <v>300</v>
      </c>
      <c r="D15" s="41" t="s">
        <v>300</v>
      </c>
      <c r="E15" s="41" t="s">
        <v>300</v>
      </c>
      <c r="F15" s="42">
        <v>4</v>
      </c>
      <c r="G15" s="40">
        <v>4</v>
      </c>
      <c r="H15" s="41">
        <v>4</v>
      </c>
      <c r="I15" s="42">
        <v>4</v>
      </c>
      <c r="J15" s="40" t="s">
        <v>301</v>
      </c>
      <c r="K15" s="41" t="s">
        <v>301</v>
      </c>
      <c r="L15" s="41">
        <v>4</v>
      </c>
      <c r="M15" s="41">
        <v>4</v>
      </c>
      <c r="N15" s="41" t="s">
        <v>301</v>
      </c>
      <c r="O15" s="43">
        <v>5</v>
      </c>
      <c r="P15" s="42" t="s">
        <v>301</v>
      </c>
      <c r="Q15" s="40">
        <v>4</v>
      </c>
      <c r="R15" s="40">
        <v>4</v>
      </c>
      <c r="S15" s="43">
        <v>5</v>
      </c>
      <c r="T15" s="64" t="s">
        <v>301</v>
      </c>
      <c r="U15" s="94" t="s">
        <v>301</v>
      </c>
      <c r="V15" s="42" t="s">
        <v>301</v>
      </c>
      <c r="W15" s="40">
        <v>4</v>
      </c>
      <c r="X15" s="41">
        <v>4</v>
      </c>
      <c r="Y15" s="40">
        <v>3</v>
      </c>
      <c r="Z15" s="42">
        <v>3</v>
      </c>
      <c r="AA15" s="64">
        <v>4</v>
      </c>
      <c r="AB15" s="42" t="s">
        <v>301</v>
      </c>
      <c r="AC15" s="40">
        <v>3</v>
      </c>
      <c r="AD15" s="40">
        <v>4</v>
      </c>
      <c r="AE15" s="42">
        <v>3</v>
      </c>
      <c r="AF15" s="94">
        <v>4</v>
      </c>
      <c r="AG15" s="64" t="s">
        <v>301</v>
      </c>
      <c r="AH15" s="41"/>
      <c r="AI15" s="41" t="s">
        <v>301</v>
      </c>
      <c r="AJ15" s="41"/>
      <c r="AK15" s="42">
        <v>4</v>
      </c>
      <c r="AL15" s="40">
        <v>3</v>
      </c>
      <c r="AM15" s="42"/>
      <c r="AN15" s="40"/>
      <c r="AO15" s="41"/>
      <c r="AP15" s="41"/>
      <c r="AQ15" s="42"/>
      <c r="AR15" s="40"/>
      <c r="AS15" s="41"/>
      <c r="AT15" s="42"/>
      <c r="AU15" s="40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58">
        <f>AVERAGEIF(B15:CC15,"&gt;1",B15:CC15)</f>
        <v>3.8571428571428572</v>
      </c>
    </row>
    <row r="16" spans="1:82" s="164" customFormat="1" ht="15.75" x14ac:dyDescent="0.25">
      <c r="A16" s="237" t="s">
        <v>131</v>
      </c>
      <c r="B16" s="219" t="s">
        <v>300</v>
      </c>
      <c r="C16" s="98" t="s">
        <v>300</v>
      </c>
      <c r="D16" s="41" t="s">
        <v>300</v>
      </c>
      <c r="E16" s="41" t="s">
        <v>300</v>
      </c>
      <c r="F16" s="42">
        <v>3</v>
      </c>
      <c r="G16" s="40">
        <v>4</v>
      </c>
      <c r="H16" s="41">
        <v>3</v>
      </c>
      <c r="I16" s="42">
        <v>3</v>
      </c>
      <c r="J16" s="40" t="s">
        <v>300</v>
      </c>
      <c r="K16" s="41" t="s">
        <v>300</v>
      </c>
      <c r="L16" s="41">
        <v>3</v>
      </c>
      <c r="M16" s="41">
        <v>4</v>
      </c>
      <c r="N16" s="43" t="s">
        <v>300</v>
      </c>
      <c r="O16" s="41">
        <v>3</v>
      </c>
      <c r="P16" s="42" t="s">
        <v>300</v>
      </c>
      <c r="Q16" s="40">
        <v>3</v>
      </c>
      <c r="R16" s="40">
        <v>3</v>
      </c>
      <c r="S16" s="42">
        <v>4</v>
      </c>
      <c r="T16" s="40" t="s">
        <v>301</v>
      </c>
      <c r="U16" s="94" t="s">
        <v>301</v>
      </c>
      <c r="V16" s="42" t="s">
        <v>301</v>
      </c>
      <c r="W16" s="40">
        <v>4</v>
      </c>
      <c r="X16" s="41">
        <v>3</v>
      </c>
      <c r="Y16" s="40">
        <v>3</v>
      </c>
      <c r="Z16" s="42">
        <v>3</v>
      </c>
      <c r="AA16" s="64">
        <v>3</v>
      </c>
      <c r="AB16" s="42" t="s">
        <v>301</v>
      </c>
      <c r="AC16" s="40">
        <v>3</v>
      </c>
      <c r="AD16" s="40">
        <v>4</v>
      </c>
      <c r="AE16" s="42">
        <v>3</v>
      </c>
      <c r="AF16" s="44">
        <v>3</v>
      </c>
      <c r="AG16" s="41" t="s">
        <v>301</v>
      </c>
      <c r="AH16" s="41" t="s">
        <v>301</v>
      </c>
      <c r="AI16" s="41" t="s">
        <v>301</v>
      </c>
      <c r="AJ16" s="41">
        <v>3</v>
      </c>
      <c r="AK16" s="42">
        <v>4</v>
      </c>
      <c r="AL16" s="40">
        <v>3</v>
      </c>
      <c r="AM16" s="42">
        <v>3</v>
      </c>
      <c r="AN16" s="40"/>
      <c r="AO16" s="41"/>
      <c r="AP16" s="41"/>
      <c r="AQ16" s="42"/>
      <c r="AR16" s="40"/>
      <c r="AS16" s="41"/>
      <c r="AT16" s="42"/>
      <c r="AU16" s="40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2"/>
      <c r="CC16" s="44"/>
      <c r="CD16" s="61"/>
    </row>
    <row r="17" spans="1:82" s="164" customFormat="1" ht="15.75" x14ac:dyDescent="0.25">
      <c r="A17" s="237">
        <v>2321720</v>
      </c>
      <c r="B17" s="219" t="s">
        <v>301</v>
      </c>
      <c r="C17" s="98" t="s">
        <v>301</v>
      </c>
      <c r="D17" s="41" t="s">
        <v>301</v>
      </c>
      <c r="E17" s="41" t="s">
        <v>301</v>
      </c>
      <c r="F17" s="42">
        <v>4</v>
      </c>
      <c r="G17" s="40">
        <v>4</v>
      </c>
      <c r="H17" s="41">
        <v>4</v>
      </c>
      <c r="I17" s="42">
        <v>4</v>
      </c>
      <c r="J17" s="40" t="s">
        <v>301</v>
      </c>
      <c r="K17" s="41" t="s">
        <v>301</v>
      </c>
      <c r="L17" s="41">
        <v>3</v>
      </c>
      <c r="M17" s="41">
        <v>4</v>
      </c>
      <c r="N17" s="43" t="s">
        <v>301</v>
      </c>
      <c r="O17" s="43">
        <v>4</v>
      </c>
      <c r="P17" s="42" t="s">
        <v>301</v>
      </c>
      <c r="Q17" s="40">
        <v>4</v>
      </c>
      <c r="R17" s="40">
        <v>4</v>
      </c>
      <c r="S17" s="42">
        <v>4</v>
      </c>
      <c r="T17" s="40" t="s">
        <v>301</v>
      </c>
      <c r="U17" s="94" t="s">
        <v>301</v>
      </c>
      <c r="V17" s="42" t="s">
        <v>301</v>
      </c>
      <c r="W17" s="40">
        <v>4</v>
      </c>
      <c r="X17" s="41">
        <v>4</v>
      </c>
      <c r="Y17" s="40">
        <v>4</v>
      </c>
      <c r="Z17" s="42">
        <v>4</v>
      </c>
      <c r="AA17" s="40">
        <v>3</v>
      </c>
      <c r="AB17" s="42" t="s">
        <v>301</v>
      </c>
      <c r="AC17" s="40">
        <v>3</v>
      </c>
      <c r="AD17" s="40">
        <v>4</v>
      </c>
      <c r="AE17" s="42">
        <v>4</v>
      </c>
      <c r="AF17" s="94">
        <v>4</v>
      </c>
      <c r="AG17" s="40" t="s">
        <v>301</v>
      </c>
      <c r="AH17" s="41" t="s">
        <v>301</v>
      </c>
      <c r="AI17" s="41" t="s">
        <v>301</v>
      </c>
      <c r="AJ17" s="41"/>
      <c r="AK17" s="42">
        <v>3</v>
      </c>
      <c r="AL17" s="40">
        <v>3</v>
      </c>
      <c r="AM17" s="42">
        <v>3</v>
      </c>
      <c r="AN17" s="40">
        <v>3</v>
      </c>
      <c r="AO17" s="41"/>
      <c r="AP17" s="41"/>
      <c r="AQ17" s="42"/>
      <c r="AR17" s="40"/>
      <c r="AS17" s="41"/>
      <c r="AT17" s="42"/>
      <c r="AU17" s="40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3"/>
      <c r="CC17" s="94"/>
      <c r="CD17" s="61"/>
    </row>
    <row r="18" spans="1:82" s="164" customFormat="1" ht="15.75" x14ac:dyDescent="0.25">
      <c r="A18" s="237" t="s">
        <v>132</v>
      </c>
      <c r="B18" s="219" t="s">
        <v>300</v>
      </c>
      <c r="C18" s="98" t="s">
        <v>300</v>
      </c>
      <c r="D18" s="41" t="s">
        <v>300</v>
      </c>
      <c r="E18" s="41" t="s">
        <v>300</v>
      </c>
      <c r="F18" s="42">
        <v>4</v>
      </c>
      <c r="G18" s="40">
        <v>4</v>
      </c>
      <c r="H18" s="41">
        <v>4</v>
      </c>
      <c r="I18" s="42">
        <v>3</v>
      </c>
      <c r="J18" s="71" t="s">
        <v>301</v>
      </c>
      <c r="K18" s="69" t="s">
        <v>301</v>
      </c>
      <c r="L18" s="69">
        <v>3</v>
      </c>
      <c r="M18" s="69">
        <v>4</v>
      </c>
      <c r="N18" s="69" t="s">
        <v>301</v>
      </c>
      <c r="O18" s="82">
        <v>5</v>
      </c>
      <c r="P18" s="70" t="s">
        <v>301</v>
      </c>
      <c r="Q18" s="71">
        <v>4</v>
      </c>
      <c r="R18" s="69">
        <v>3</v>
      </c>
      <c r="S18" s="70">
        <v>4</v>
      </c>
      <c r="T18" s="71" t="s">
        <v>301</v>
      </c>
      <c r="U18" s="67" t="s">
        <v>301</v>
      </c>
      <c r="V18" s="70" t="s">
        <v>301</v>
      </c>
      <c r="W18" s="71">
        <v>4</v>
      </c>
      <c r="X18" s="69">
        <v>4</v>
      </c>
      <c r="Y18" s="69">
        <v>3</v>
      </c>
      <c r="Z18" s="70">
        <v>3</v>
      </c>
      <c r="AA18" s="71">
        <v>4</v>
      </c>
      <c r="AB18" s="70" t="s">
        <v>301</v>
      </c>
      <c r="AC18" s="71">
        <v>3</v>
      </c>
      <c r="AD18" s="69">
        <v>4</v>
      </c>
      <c r="AE18" s="70">
        <v>3</v>
      </c>
      <c r="AF18" s="67">
        <v>3</v>
      </c>
      <c r="AG18" s="72" t="s">
        <v>301</v>
      </c>
      <c r="AH18" s="69"/>
      <c r="AI18" s="69" t="s">
        <v>301</v>
      </c>
      <c r="AJ18" s="69">
        <v>3</v>
      </c>
      <c r="AK18" s="70">
        <v>3</v>
      </c>
      <c r="AL18" s="71">
        <v>3</v>
      </c>
      <c r="AM18" s="70">
        <v>3</v>
      </c>
      <c r="AN18" s="71"/>
      <c r="AO18" s="69"/>
      <c r="AP18" s="69"/>
      <c r="AQ18" s="70"/>
      <c r="AR18" s="71"/>
      <c r="AS18" s="69"/>
      <c r="AT18" s="70"/>
      <c r="AU18" s="71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30"/>
    </row>
    <row r="19" spans="1:82" s="164" customFormat="1" ht="15.75" x14ac:dyDescent="0.25">
      <c r="A19" s="237" t="s">
        <v>133</v>
      </c>
      <c r="B19" s="147" t="s">
        <v>300</v>
      </c>
      <c r="C19" s="68" t="s">
        <v>300</v>
      </c>
      <c r="D19" s="69" t="s">
        <v>300</v>
      </c>
      <c r="E19" s="69" t="s">
        <v>300</v>
      </c>
      <c r="F19" s="70">
        <v>4</v>
      </c>
      <c r="G19" s="71">
        <v>4</v>
      </c>
      <c r="H19" s="69">
        <v>3</v>
      </c>
      <c r="I19" s="70">
        <v>3</v>
      </c>
      <c r="J19" s="71" t="s">
        <v>301</v>
      </c>
      <c r="K19" s="69" t="s">
        <v>301</v>
      </c>
      <c r="L19" s="69">
        <v>3</v>
      </c>
      <c r="M19" s="69">
        <v>4</v>
      </c>
      <c r="N19" s="69" t="s">
        <v>301</v>
      </c>
      <c r="O19" s="82">
        <v>4</v>
      </c>
      <c r="P19" s="70" t="s">
        <v>301</v>
      </c>
      <c r="Q19" s="71">
        <v>4</v>
      </c>
      <c r="R19" s="69">
        <v>3</v>
      </c>
      <c r="S19" s="70">
        <v>4</v>
      </c>
      <c r="T19" s="71" t="s">
        <v>301</v>
      </c>
      <c r="U19" s="67" t="s">
        <v>301</v>
      </c>
      <c r="V19" s="70" t="s">
        <v>301</v>
      </c>
      <c r="W19" s="71">
        <v>4</v>
      </c>
      <c r="X19" s="69">
        <v>4</v>
      </c>
      <c r="Y19" s="69">
        <v>4</v>
      </c>
      <c r="Z19" s="70">
        <v>4</v>
      </c>
      <c r="AA19" s="71">
        <v>4</v>
      </c>
      <c r="AB19" s="70" t="s">
        <v>301</v>
      </c>
      <c r="AC19" s="71">
        <v>4</v>
      </c>
      <c r="AD19" s="69">
        <v>4</v>
      </c>
      <c r="AE19" s="70">
        <v>3</v>
      </c>
      <c r="AF19" s="67">
        <v>4</v>
      </c>
      <c r="AG19" s="72" t="s">
        <v>301</v>
      </c>
      <c r="AH19" s="69"/>
      <c r="AI19" s="69" t="s">
        <v>301</v>
      </c>
      <c r="AJ19" s="69"/>
      <c r="AK19" s="70">
        <v>4</v>
      </c>
      <c r="AL19" s="71">
        <v>4</v>
      </c>
      <c r="AM19" s="70">
        <v>3</v>
      </c>
      <c r="AN19" s="71"/>
      <c r="AO19" s="69"/>
      <c r="AP19" s="69"/>
      <c r="AQ19" s="70"/>
      <c r="AR19" s="71"/>
      <c r="AS19" s="69"/>
      <c r="AT19" s="70"/>
      <c r="AU19" s="71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30">
        <f>AVERAGEIF(A19:CC19,"&gt;1",A19:CC19)</f>
        <v>3.7272727272727271</v>
      </c>
    </row>
    <row r="20" spans="1:82" s="164" customFormat="1" ht="16.5" customHeight="1" x14ac:dyDescent="0.25">
      <c r="A20" s="227">
        <v>2321659</v>
      </c>
      <c r="B20" s="147" t="s">
        <v>301</v>
      </c>
      <c r="C20" s="68" t="s">
        <v>301</v>
      </c>
      <c r="D20" s="69" t="s">
        <v>301</v>
      </c>
      <c r="E20" s="69" t="s">
        <v>301</v>
      </c>
      <c r="F20" s="70">
        <v>4</v>
      </c>
      <c r="G20" s="71">
        <v>4</v>
      </c>
      <c r="H20" s="69">
        <v>4</v>
      </c>
      <c r="I20" s="70">
        <v>3</v>
      </c>
      <c r="J20" s="71" t="s">
        <v>301</v>
      </c>
      <c r="K20" s="69" t="s">
        <v>301</v>
      </c>
      <c r="L20" s="69">
        <v>3</v>
      </c>
      <c r="M20" s="69">
        <v>4</v>
      </c>
      <c r="N20" s="69" t="s">
        <v>301</v>
      </c>
      <c r="O20" s="82"/>
      <c r="P20" s="70"/>
      <c r="Q20" s="71">
        <v>4</v>
      </c>
      <c r="R20" s="69">
        <v>4</v>
      </c>
      <c r="S20" s="70">
        <v>4</v>
      </c>
      <c r="T20" s="71" t="s">
        <v>301</v>
      </c>
      <c r="U20" s="67" t="s">
        <v>301</v>
      </c>
      <c r="V20" s="70" t="s">
        <v>301</v>
      </c>
      <c r="W20" s="71">
        <v>4</v>
      </c>
      <c r="X20" s="69">
        <v>3</v>
      </c>
      <c r="Y20" s="69">
        <v>3</v>
      </c>
      <c r="Z20" s="70">
        <v>3</v>
      </c>
      <c r="AA20" s="71">
        <v>3</v>
      </c>
      <c r="AB20" s="70" t="s">
        <v>301</v>
      </c>
      <c r="AC20" s="71">
        <v>3</v>
      </c>
      <c r="AD20" s="69">
        <v>4</v>
      </c>
      <c r="AE20" s="70">
        <v>3</v>
      </c>
      <c r="AF20" s="67">
        <v>3</v>
      </c>
      <c r="AG20" s="72" t="s">
        <v>301</v>
      </c>
      <c r="AH20" s="69"/>
      <c r="AI20" s="69" t="s">
        <v>301</v>
      </c>
      <c r="AJ20" s="69"/>
      <c r="AK20" s="70">
        <v>3</v>
      </c>
      <c r="AL20" s="71">
        <v>3</v>
      </c>
      <c r="AM20" s="70"/>
      <c r="AN20" s="71"/>
      <c r="AO20" s="69"/>
      <c r="AP20" s="69"/>
      <c r="AQ20" s="70"/>
      <c r="AR20" s="71"/>
      <c r="AS20" s="69"/>
      <c r="AT20" s="70"/>
      <c r="AU20" s="71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30"/>
    </row>
    <row r="21" spans="1:82" s="164" customFormat="1" ht="15.75" x14ac:dyDescent="0.25">
      <c r="A21" s="237" t="s">
        <v>134</v>
      </c>
      <c r="B21" s="147"/>
      <c r="C21" s="68"/>
      <c r="D21" s="69"/>
      <c r="E21" s="69"/>
      <c r="F21" s="70"/>
      <c r="G21" s="71"/>
      <c r="H21" s="69"/>
      <c r="I21" s="70"/>
      <c r="J21" s="71"/>
      <c r="K21" s="69"/>
      <c r="L21" s="69"/>
      <c r="M21" s="69"/>
      <c r="N21" s="69"/>
      <c r="O21" s="82"/>
      <c r="P21" s="70"/>
      <c r="Q21" s="71"/>
      <c r="R21" s="69"/>
      <c r="S21" s="70"/>
      <c r="T21" s="71"/>
      <c r="U21" s="67"/>
      <c r="V21" s="70"/>
      <c r="W21" s="71"/>
      <c r="X21" s="69"/>
      <c r="Y21" s="69"/>
      <c r="Z21" s="70"/>
      <c r="AA21" s="71"/>
      <c r="AB21" s="70"/>
      <c r="AC21" s="71"/>
      <c r="AD21" s="69"/>
      <c r="AE21" s="70"/>
      <c r="AF21" s="67"/>
      <c r="AG21" s="72"/>
      <c r="AH21" s="69"/>
      <c r="AI21" s="69"/>
      <c r="AJ21" s="69"/>
      <c r="AK21" s="70"/>
      <c r="AL21" s="71"/>
      <c r="AM21" s="70"/>
      <c r="AN21" s="71"/>
      <c r="AO21" s="69"/>
      <c r="AP21" s="69"/>
      <c r="AQ21" s="70"/>
      <c r="AR21" s="71"/>
      <c r="AS21" s="69"/>
      <c r="AT21" s="70"/>
      <c r="AU21" s="71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30" t="e">
        <f>AVERAGEIF(A21:CC21,"&gt;1",A21:CC21)</f>
        <v>#DIV/0!</v>
      </c>
    </row>
    <row r="22" spans="1:82" s="164" customFormat="1" ht="15.75" x14ac:dyDescent="0.25">
      <c r="A22" s="237" t="s">
        <v>135</v>
      </c>
      <c r="B22" s="147"/>
      <c r="C22" s="68"/>
      <c r="D22" s="69"/>
      <c r="E22" s="69"/>
      <c r="F22" s="70"/>
      <c r="G22" s="71"/>
      <c r="H22" s="69"/>
      <c r="I22" s="70"/>
      <c r="J22" s="71"/>
      <c r="K22" s="69"/>
      <c r="L22" s="69"/>
      <c r="M22" s="69"/>
      <c r="N22" s="69"/>
      <c r="O22" s="82"/>
      <c r="P22" s="70"/>
      <c r="Q22" s="71"/>
      <c r="R22" s="69"/>
      <c r="S22" s="70"/>
      <c r="T22" s="71"/>
      <c r="U22" s="67"/>
      <c r="V22" s="70"/>
      <c r="W22" s="71"/>
      <c r="X22" s="69"/>
      <c r="Y22" s="69"/>
      <c r="Z22" s="70"/>
      <c r="AA22" s="71"/>
      <c r="AB22" s="70"/>
      <c r="AC22" s="71"/>
      <c r="AD22" s="69"/>
      <c r="AE22" s="70"/>
      <c r="AF22" s="67"/>
      <c r="AG22" s="72"/>
      <c r="AH22" s="69"/>
      <c r="AI22" s="69"/>
      <c r="AJ22" s="69"/>
      <c r="AK22" s="70"/>
      <c r="AL22" s="71"/>
      <c r="AM22" s="70"/>
      <c r="AN22" s="71"/>
      <c r="AO22" s="69"/>
      <c r="AP22" s="69"/>
      <c r="AQ22" s="70"/>
      <c r="AR22" s="71"/>
      <c r="AS22" s="69"/>
      <c r="AT22" s="70"/>
      <c r="AU22" s="71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30" t="e">
        <f>AVERAGEIF(A22:CC22,"&gt;1",A22:CC22)</f>
        <v>#DIV/0!</v>
      </c>
    </row>
    <row r="23" spans="1:82" s="164" customFormat="1" ht="15.75" x14ac:dyDescent="0.25">
      <c r="A23" s="227">
        <v>2321676</v>
      </c>
      <c r="B23" s="147" t="s">
        <v>300</v>
      </c>
      <c r="C23" s="68" t="s">
        <v>300</v>
      </c>
      <c r="D23" s="69" t="s">
        <v>300</v>
      </c>
      <c r="E23" s="69" t="s">
        <v>301</v>
      </c>
      <c r="F23" s="70">
        <v>3</v>
      </c>
      <c r="G23" s="71">
        <v>4</v>
      </c>
      <c r="H23" s="69">
        <v>4</v>
      </c>
      <c r="I23" s="70">
        <v>3</v>
      </c>
      <c r="J23" s="71" t="s">
        <v>300</v>
      </c>
      <c r="K23" s="69" t="s">
        <v>300</v>
      </c>
      <c r="L23" s="69">
        <v>3</v>
      </c>
      <c r="M23" s="69">
        <v>3</v>
      </c>
      <c r="N23" s="69" t="s">
        <v>300</v>
      </c>
      <c r="O23" s="82">
        <v>5</v>
      </c>
      <c r="P23" s="70" t="s">
        <v>300</v>
      </c>
      <c r="Q23" s="71">
        <v>4</v>
      </c>
      <c r="R23" s="69">
        <v>3</v>
      </c>
      <c r="S23" s="70">
        <v>4</v>
      </c>
      <c r="T23" s="71" t="s">
        <v>301</v>
      </c>
      <c r="U23" s="67" t="s">
        <v>301</v>
      </c>
      <c r="V23" s="70" t="s">
        <v>301</v>
      </c>
      <c r="W23" s="71">
        <v>4</v>
      </c>
      <c r="X23" s="69">
        <v>3</v>
      </c>
      <c r="Y23" s="69">
        <v>3</v>
      </c>
      <c r="Z23" s="70">
        <v>3</v>
      </c>
      <c r="AA23" s="71">
        <v>5</v>
      </c>
      <c r="AB23" s="70" t="s">
        <v>301</v>
      </c>
      <c r="AC23" s="71">
        <v>3</v>
      </c>
      <c r="AD23" s="69">
        <v>3</v>
      </c>
      <c r="AE23" s="70">
        <v>3</v>
      </c>
      <c r="AF23" s="67">
        <v>3</v>
      </c>
      <c r="AG23" s="72" t="s">
        <v>301</v>
      </c>
      <c r="AH23" s="69" t="s">
        <v>301</v>
      </c>
      <c r="AI23" s="69"/>
      <c r="AJ23" s="69"/>
      <c r="AK23" s="70"/>
      <c r="AL23" s="71"/>
      <c r="AM23" s="70"/>
      <c r="AN23" s="71"/>
      <c r="AO23" s="69" t="s">
        <v>301</v>
      </c>
      <c r="AP23" s="69"/>
      <c r="AQ23" s="70"/>
      <c r="AR23" s="71"/>
      <c r="AS23" s="69"/>
      <c r="AT23" s="70">
        <v>5</v>
      </c>
      <c r="AU23" s="71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30"/>
    </row>
    <row r="24" spans="1:82" s="164" customFormat="1" ht="15.75" x14ac:dyDescent="0.25">
      <c r="A24" s="227" t="s">
        <v>185</v>
      </c>
      <c r="B24" s="147" t="s">
        <v>301</v>
      </c>
      <c r="C24" s="68" t="s">
        <v>301</v>
      </c>
      <c r="D24" s="69" t="s">
        <v>301</v>
      </c>
      <c r="E24" s="69" t="s">
        <v>301</v>
      </c>
      <c r="F24" s="70">
        <v>4</v>
      </c>
      <c r="G24" s="71">
        <v>4</v>
      </c>
      <c r="H24" s="69">
        <v>4</v>
      </c>
      <c r="I24" s="70">
        <v>3</v>
      </c>
      <c r="J24" s="71" t="s">
        <v>301</v>
      </c>
      <c r="K24" s="69" t="s">
        <v>301</v>
      </c>
      <c r="L24" s="69">
        <v>3</v>
      </c>
      <c r="M24" s="69">
        <v>4</v>
      </c>
      <c r="N24" s="69" t="s">
        <v>301</v>
      </c>
      <c r="O24" s="82">
        <v>3</v>
      </c>
      <c r="P24" s="70" t="s">
        <v>301</v>
      </c>
      <c r="Q24" s="71">
        <v>4</v>
      </c>
      <c r="R24" s="69">
        <v>3</v>
      </c>
      <c r="S24" s="70">
        <v>4</v>
      </c>
      <c r="T24" s="71" t="s">
        <v>301</v>
      </c>
      <c r="U24" s="67" t="s">
        <v>301</v>
      </c>
      <c r="V24" s="70" t="s">
        <v>301</v>
      </c>
      <c r="W24" s="71">
        <v>3</v>
      </c>
      <c r="X24" s="69">
        <v>3</v>
      </c>
      <c r="Y24" s="69">
        <v>3</v>
      </c>
      <c r="Z24" s="70">
        <v>3</v>
      </c>
      <c r="AA24" s="71">
        <v>4</v>
      </c>
      <c r="AB24" s="70" t="s">
        <v>301</v>
      </c>
      <c r="AC24" s="71">
        <v>3</v>
      </c>
      <c r="AD24" s="69">
        <v>4</v>
      </c>
      <c r="AE24" s="70">
        <v>4</v>
      </c>
      <c r="AF24" s="67">
        <v>3</v>
      </c>
      <c r="AG24" s="72" t="s">
        <v>301</v>
      </c>
      <c r="AH24" s="69" t="s">
        <v>301</v>
      </c>
      <c r="AI24" s="69" t="s">
        <v>301</v>
      </c>
      <c r="AJ24" s="69"/>
      <c r="AK24" s="70">
        <v>3</v>
      </c>
      <c r="AL24" s="71">
        <v>4</v>
      </c>
      <c r="AM24" s="70">
        <v>3</v>
      </c>
      <c r="AN24" s="71"/>
      <c r="AO24" s="69"/>
      <c r="AP24" s="69"/>
      <c r="AQ24" s="70"/>
      <c r="AR24" s="71"/>
      <c r="AS24" s="69"/>
      <c r="AT24" s="70"/>
      <c r="AU24" s="71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30"/>
    </row>
    <row r="25" spans="1:82" s="164" customFormat="1" ht="15.75" x14ac:dyDescent="0.25">
      <c r="A25" s="227">
        <v>2318021</v>
      </c>
      <c r="B25" s="147" t="s">
        <v>301</v>
      </c>
      <c r="C25" s="68" t="s">
        <v>301</v>
      </c>
      <c r="D25" s="69" t="s">
        <v>301</v>
      </c>
      <c r="E25" s="69" t="s">
        <v>301</v>
      </c>
      <c r="F25" s="70">
        <v>4</v>
      </c>
      <c r="G25" s="71">
        <v>3</v>
      </c>
      <c r="H25" s="69">
        <v>3</v>
      </c>
      <c r="I25" s="70">
        <v>3</v>
      </c>
      <c r="J25" s="71" t="s">
        <v>301</v>
      </c>
      <c r="K25" s="69" t="s">
        <v>301</v>
      </c>
      <c r="L25" s="69">
        <v>3</v>
      </c>
      <c r="M25" s="69">
        <v>3</v>
      </c>
      <c r="N25" s="69" t="s">
        <v>301</v>
      </c>
      <c r="O25" s="82">
        <v>3</v>
      </c>
      <c r="P25" s="70" t="s">
        <v>301</v>
      </c>
      <c r="Q25" s="71">
        <v>3</v>
      </c>
      <c r="R25" s="69">
        <v>3</v>
      </c>
      <c r="S25" s="70">
        <v>4</v>
      </c>
      <c r="T25" s="71" t="s">
        <v>301</v>
      </c>
      <c r="U25" s="67" t="s">
        <v>301</v>
      </c>
      <c r="V25" s="70" t="s">
        <v>301</v>
      </c>
      <c r="W25" s="71">
        <v>3</v>
      </c>
      <c r="X25" s="69">
        <v>3</v>
      </c>
      <c r="Y25" s="69"/>
      <c r="Z25" s="70">
        <v>3</v>
      </c>
      <c r="AA25" s="71">
        <v>3</v>
      </c>
      <c r="AB25" s="70" t="s">
        <v>301</v>
      </c>
      <c r="AC25" s="71">
        <v>4</v>
      </c>
      <c r="AD25" s="69">
        <v>5</v>
      </c>
      <c r="AE25" s="70">
        <v>3</v>
      </c>
      <c r="AF25" s="67">
        <v>5</v>
      </c>
      <c r="AG25" s="72" t="s">
        <v>301</v>
      </c>
      <c r="AH25" s="69" t="s">
        <v>301</v>
      </c>
      <c r="AI25" s="69" t="s">
        <v>301</v>
      </c>
      <c r="AJ25" s="69">
        <v>3</v>
      </c>
      <c r="AK25" s="70"/>
      <c r="AL25" s="71">
        <v>3</v>
      </c>
      <c r="AM25" s="70">
        <v>3</v>
      </c>
      <c r="AN25" s="71"/>
      <c r="AO25" s="69"/>
      <c r="AP25" s="69"/>
      <c r="AQ25" s="70"/>
      <c r="AR25" s="71"/>
      <c r="AS25" s="69">
        <v>5</v>
      </c>
      <c r="AT25" s="70"/>
      <c r="AU25" s="71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30"/>
    </row>
    <row r="26" spans="1:82" s="164" customFormat="1" ht="15.75" x14ac:dyDescent="0.25">
      <c r="A26" s="227" t="s">
        <v>136</v>
      </c>
      <c r="B26" s="147" t="s">
        <v>300</v>
      </c>
      <c r="C26" s="68" t="s">
        <v>300</v>
      </c>
      <c r="D26" s="69" t="s">
        <v>300</v>
      </c>
      <c r="E26" s="69" t="s">
        <v>300</v>
      </c>
      <c r="F26" s="70">
        <v>4</v>
      </c>
      <c r="G26" s="71">
        <v>4</v>
      </c>
      <c r="H26" s="69">
        <v>4</v>
      </c>
      <c r="I26" s="70">
        <v>3</v>
      </c>
      <c r="J26" s="71" t="s">
        <v>301</v>
      </c>
      <c r="K26" s="69" t="s">
        <v>301</v>
      </c>
      <c r="L26" s="69">
        <v>3</v>
      </c>
      <c r="M26" s="69">
        <v>3</v>
      </c>
      <c r="N26" s="69" t="s">
        <v>301</v>
      </c>
      <c r="O26" s="82">
        <v>4</v>
      </c>
      <c r="P26" s="70" t="s">
        <v>301</v>
      </c>
      <c r="Q26" s="71">
        <v>4</v>
      </c>
      <c r="R26" s="69">
        <v>4</v>
      </c>
      <c r="S26" s="70">
        <v>4</v>
      </c>
      <c r="T26" s="71"/>
      <c r="U26" s="67"/>
      <c r="V26" s="70"/>
      <c r="W26" s="71"/>
      <c r="X26" s="69"/>
      <c r="Y26" s="69"/>
      <c r="Z26" s="70"/>
      <c r="AA26" s="71"/>
      <c r="AB26" s="70"/>
      <c r="AC26" s="71"/>
      <c r="AD26" s="69"/>
      <c r="AE26" s="70"/>
      <c r="AF26" s="67"/>
      <c r="AG26" s="72"/>
      <c r="AH26" s="69"/>
      <c r="AI26" s="69"/>
      <c r="AJ26" s="69"/>
      <c r="AK26" s="70"/>
      <c r="AL26" s="71"/>
      <c r="AM26" s="70"/>
      <c r="AN26" s="71"/>
      <c r="AO26" s="69"/>
      <c r="AP26" s="69"/>
      <c r="AQ26" s="70"/>
      <c r="AR26" s="71"/>
      <c r="AS26" s="69"/>
      <c r="AT26" s="70"/>
      <c r="AU26" s="71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30">
        <f t="shared" ref="CD26:CD39" si="0">AVERAGEIF(A26:CC26,"&gt;1",A26:CC26)</f>
        <v>3.7</v>
      </c>
    </row>
    <row r="27" spans="1:82" s="164" customFormat="1" ht="15.75" x14ac:dyDescent="0.25">
      <c r="A27" s="237" t="s">
        <v>137</v>
      </c>
      <c r="B27" s="71" t="s">
        <v>301</v>
      </c>
      <c r="C27" s="69" t="s">
        <v>301</v>
      </c>
      <c r="D27" s="69" t="s">
        <v>301</v>
      </c>
      <c r="E27" s="69" t="s">
        <v>301</v>
      </c>
      <c r="F27" s="70">
        <v>3</v>
      </c>
      <c r="G27" s="71">
        <v>3</v>
      </c>
      <c r="H27" s="69">
        <v>3</v>
      </c>
      <c r="I27" s="70">
        <v>3</v>
      </c>
      <c r="J27" s="71" t="s">
        <v>301</v>
      </c>
      <c r="K27" s="69" t="s">
        <v>301</v>
      </c>
      <c r="L27" s="69">
        <v>3</v>
      </c>
      <c r="M27" s="69">
        <v>3</v>
      </c>
      <c r="N27" s="69" t="s">
        <v>301</v>
      </c>
      <c r="O27" s="82">
        <v>5</v>
      </c>
      <c r="P27" s="70" t="s">
        <v>301</v>
      </c>
      <c r="Q27" s="71">
        <v>3</v>
      </c>
      <c r="R27" s="69">
        <v>3</v>
      </c>
      <c r="S27" s="70">
        <v>3</v>
      </c>
      <c r="T27" s="71" t="s">
        <v>301</v>
      </c>
      <c r="U27" s="67" t="s">
        <v>301</v>
      </c>
      <c r="V27" s="70" t="s">
        <v>301</v>
      </c>
      <c r="W27" s="71">
        <v>3</v>
      </c>
      <c r="X27" s="69">
        <v>3</v>
      </c>
      <c r="Y27" s="69">
        <v>3</v>
      </c>
      <c r="Z27" s="70">
        <v>4</v>
      </c>
      <c r="AA27" s="71">
        <v>3</v>
      </c>
      <c r="AB27" s="70" t="s">
        <v>301</v>
      </c>
      <c r="AC27" s="71">
        <v>4</v>
      </c>
      <c r="AD27" s="69">
        <v>3</v>
      </c>
      <c r="AE27" s="70">
        <v>3</v>
      </c>
      <c r="AF27" s="67">
        <v>5</v>
      </c>
      <c r="AG27" s="72" t="s">
        <v>301</v>
      </c>
      <c r="AH27" s="69" t="s">
        <v>301</v>
      </c>
      <c r="AI27" s="69" t="s">
        <v>301</v>
      </c>
      <c r="AJ27" s="69">
        <v>5</v>
      </c>
      <c r="AK27" s="70">
        <v>3</v>
      </c>
      <c r="AL27" s="71">
        <v>4</v>
      </c>
      <c r="AM27" s="70">
        <v>3</v>
      </c>
      <c r="AN27" s="71"/>
      <c r="AO27" s="69"/>
      <c r="AP27" s="69"/>
      <c r="AQ27" s="70"/>
      <c r="AR27" s="71"/>
      <c r="AS27" s="69">
        <v>4</v>
      </c>
      <c r="AT27" s="70"/>
      <c r="AU27" s="71"/>
      <c r="AV27" s="69"/>
      <c r="AW27" s="69"/>
      <c r="AX27" s="69"/>
      <c r="AY27" s="69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69"/>
      <c r="BV27" s="69"/>
      <c r="BW27" s="69"/>
      <c r="BX27" s="69"/>
      <c r="BY27" s="69"/>
      <c r="BZ27" s="69"/>
      <c r="CA27" s="69"/>
      <c r="CB27" s="69"/>
      <c r="CC27" s="69"/>
      <c r="CD27" s="30">
        <f t="shared" si="0"/>
        <v>3.4166666666666665</v>
      </c>
    </row>
    <row r="28" spans="1:82" s="164" customFormat="1" ht="15.75" x14ac:dyDescent="0.25">
      <c r="A28" s="237" t="s">
        <v>138</v>
      </c>
      <c r="B28" s="71" t="s">
        <v>300</v>
      </c>
      <c r="C28" s="69" t="s">
        <v>300</v>
      </c>
      <c r="D28" s="69" t="s">
        <v>300</v>
      </c>
      <c r="E28" s="69" t="s">
        <v>300</v>
      </c>
      <c r="F28" s="70">
        <v>4</v>
      </c>
      <c r="G28" s="71">
        <v>4</v>
      </c>
      <c r="H28" s="69">
        <v>4</v>
      </c>
      <c r="I28" s="70">
        <v>3</v>
      </c>
      <c r="J28" s="71" t="s">
        <v>301</v>
      </c>
      <c r="K28" s="69" t="s">
        <v>301</v>
      </c>
      <c r="L28" s="69">
        <v>3</v>
      </c>
      <c r="M28" s="69">
        <v>4</v>
      </c>
      <c r="N28" s="69" t="s">
        <v>301</v>
      </c>
      <c r="O28" s="82">
        <v>5</v>
      </c>
      <c r="P28" s="70" t="s">
        <v>301</v>
      </c>
      <c r="Q28" s="71">
        <v>4</v>
      </c>
      <c r="R28" s="69">
        <v>3</v>
      </c>
      <c r="S28" s="70">
        <v>4</v>
      </c>
      <c r="T28" s="71" t="s">
        <v>301</v>
      </c>
      <c r="U28" s="67" t="s">
        <v>301</v>
      </c>
      <c r="V28" s="70" t="s">
        <v>301</v>
      </c>
      <c r="W28" s="71">
        <v>4</v>
      </c>
      <c r="X28" s="69">
        <v>3</v>
      </c>
      <c r="Y28" s="69">
        <v>3</v>
      </c>
      <c r="Z28" s="70">
        <v>3</v>
      </c>
      <c r="AA28" s="71">
        <v>3</v>
      </c>
      <c r="AB28" s="70" t="s">
        <v>301</v>
      </c>
      <c r="AC28" s="71">
        <v>3</v>
      </c>
      <c r="AD28" s="69">
        <v>4</v>
      </c>
      <c r="AE28" s="70">
        <v>3</v>
      </c>
      <c r="AF28" s="67">
        <v>4</v>
      </c>
      <c r="AG28" s="72"/>
      <c r="AH28" s="69"/>
      <c r="AI28" s="69"/>
      <c r="AJ28" s="69"/>
      <c r="AK28" s="70"/>
      <c r="AL28" s="71"/>
      <c r="AM28" s="70"/>
      <c r="AN28" s="71"/>
      <c r="AO28" s="69"/>
      <c r="AP28" s="69"/>
      <c r="AQ28" s="70"/>
      <c r="AR28" s="71"/>
      <c r="AS28" s="69"/>
      <c r="AT28" s="70"/>
      <c r="AU28" s="71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30">
        <f t="shared" si="0"/>
        <v>3.5789473684210527</v>
      </c>
    </row>
    <row r="29" spans="1:82" s="164" customFormat="1" ht="15.75" x14ac:dyDescent="0.25">
      <c r="A29" s="237" t="s">
        <v>139</v>
      </c>
      <c r="B29" s="71" t="s">
        <v>301</v>
      </c>
      <c r="C29" s="69" t="s">
        <v>300</v>
      </c>
      <c r="D29" s="69" t="s">
        <v>300</v>
      </c>
      <c r="E29" s="69" t="s">
        <v>300</v>
      </c>
      <c r="F29" s="70">
        <v>5</v>
      </c>
      <c r="G29" s="71">
        <v>5</v>
      </c>
      <c r="H29" s="69">
        <v>4</v>
      </c>
      <c r="I29" s="70">
        <v>3</v>
      </c>
      <c r="J29" s="71" t="s">
        <v>301</v>
      </c>
      <c r="K29" s="69" t="s">
        <v>301</v>
      </c>
      <c r="L29" s="69">
        <v>4</v>
      </c>
      <c r="M29" s="69">
        <v>5</v>
      </c>
      <c r="N29" s="69" t="s">
        <v>301</v>
      </c>
      <c r="O29" s="82">
        <v>4</v>
      </c>
      <c r="P29" s="70" t="s">
        <v>301</v>
      </c>
      <c r="Q29" s="71">
        <v>4</v>
      </c>
      <c r="R29" s="69">
        <v>4</v>
      </c>
      <c r="S29" s="70">
        <v>5</v>
      </c>
      <c r="T29" s="71" t="s">
        <v>301</v>
      </c>
      <c r="U29" s="67" t="s">
        <v>301</v>
      </c>
      <c r="V29" s="70" t="s">
        <v>301</v>
      </c>
      <c r="W29" s="71">
        <v>4</v>
      </c>
      <c r="X29" s="69">
        <v>4</v>
      </c>
      <c r="Y29" s="69">
        <v>3</v>
      </c>
      <c r="Z29" s="70">
        <v>3</v>
      </c>
      <c r="AA29" s="71">
        <v>4</v>
      </c>
      <c r="AB29" s="70" t="s">
        <v>301</v>
      </c>
      <c r="AC29" s="71">
        <v>3</v>
      </c>
      <c r="AD29" s="69">
        <v>4</v>
      </c>
      <c r="AE29" s="70">
        <v>3</v>
      </c>
      <c r="AF29" s="67">
        <v>3</v>
      </c>
      <c r="AG29" s="72" t="s">
        <v>301</v>
      </c>
      <c r="AH29" s="69" t="s">
        <v>301</v>
      </c>
      <c r="AI29" s="69" t="s">
        <v>301</v>
      </c>
      <c r="AJ29" s="69"/>
      <c r="AK29" s="70">
        <v>3</v>
      </c>
      <c r="AL29" s="71">
        <v>3</v>
      </c>
      <c r="AM29" s="70">
        <v>3</v>
      </c>
      <c r="AN29" s="71"/>
      <c r="AO29" s="69"/>
      <c r="AP29" s="69"/>
      <c r="AQ29" s="70"/>
      <c r="AR29" s="71"/>
      <c r="AS29" s="69"/>
      <c r="AT29" s="70"/>
      <c r="AU29" s="71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30">
        <f t="shared" si="0"/>
        <v>3.7727272727272729</v>
      </c>
    </row>
    <row r="30" spans="1:82" s="164" customFormat="1" ht="15.75" x14ac:dyDescent="0.25">
      <c r="A30" s="237" t="s">
        <v>140</v>
      </c>
      <c r="B30" s="71" t="s">
        <v>300</v>
      </c>
      <c r="C30" s="69" t="s">
        <v>300</v>
      </c>
      <c r="D30" s="69" t="s">
        <v>300</v>
      </c>
      <c r="E30" s="69" t="s">
        <v>300</v>
      </c>
      <c r="F30" s="70">
        <v>3</v>
      </c>
      <c r="G30" s="71">
        <v>4</v>
      </c>
      <c r="H30" s="69">
        <v>3</v>
      </c>
      <c r="I30" s="70">
        <v>3</v>
      </c>
      <c r="J30" s="71" t="s">
        <v>301</v>
      </c>
      <c r="K30" s="69" t="s">
        <v>301</v>
      </c>
      <c r="L30" s="69">
        <v>4</v>
      </c>
      <c r="M30" s="69">
        <v>5</v>
      </c>
      <c r="N30" s="69" t="s">
        <v>301</v>
      </c>
      <c r="O30" s="82">
        <v>4</v>
      </c>
      <c r="P30" s="70" t="s">
        <v>301</v>
      </c>
      <c r="Q30" s="71">
        <v>4</v>
      </c>
      <c r="R30" s="69">
        <v>4</v>
      </c>
      <c r="S30" s="70">
        <v>5</v>
      </c>
      <c r="T30" s="71" t="s">
        <v>301</v>
      </c>
      <c r="U30" s="67" t="s">
        <v>301</v>
      </c>
      <c r="V30" s="70" t="s">
        <v>301</v>
      </c>
      <c r="W30" s="71">
        <v>4</v>
      </c>
      <c r="X30" s="69">
        <v>4</v>
      </c>
      <c r="Y30" s="69">
        <v>3</v>
      </c>
      <c r="Z30" s="70">
        <v>4</v>
      </c>
      <c r="AA30" s="71">
        <v>4</v>
      </c>
      <c r="AB30" s="70" t="s">
        <v>301</v>
      </c>
      <c r="AC30" s="71">
        <v>4</v>
      </c>
      <c r="AD30" s="69">
        <v>4</v>
      </c>
      <c r="AE30" s="70">
        <v>4</v>
      </c>
      <c r="AF30" s="67">
        <v>4</v>
      </c>
      <c r="AG30" s="72" t="s">
        <v>301</v>
      </c>
      <c r="AH30" s="69"/>
      <c r="AI30" s="69" t="s">
        <v>301</v>
      </c>
      <c r="AJ30" s="69"/>
      <c r="AK30" s="70">
        <v>3</v>
      </c>
      <c r="AL30" s="71"/>
      <c r="AM30" s="70"/>
      <c r="AN30" s="71"/>
      <c r="AO30" s="69"/>
      <c r="AP30" s="69"/>
      <c r="AQ30" s="70"/>
      <c r="AR30" s="71"/>
      <c r="AS30" s="69"/>
      <c r="AT30" s="70"/>
      <c r="AU30" s="71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30">
        <f t="shared" si="0"/>
        <v>3.85</v>
      </c>
    </row>
    <row r="31" spans="1:82" s="164" customFormat="1" ht="15.75" x14ac:dyDescent="0.25">
      <c r="A31" s="237" t="s">
        <v>141</v>
      </c>
      <c r="B31" s="71" t="s">
        <v>300</v>
      </c>
      <c r="C31" s="69" t="s">
        <v>300</v>
      </c>
      <c r="D31" s="69" t="s">
        <v>300</v>
      </c>
      <c r="E31" s="69" t="s">
        <v>300</v>
      </c>
      <c r="F31" s="70">
        <v>4</v>
      </c>
      <c r="G31" s="71">
        <v>4</v>
      </c>
      <c r="H31" s="69">
        <v>4</v>
      </c>
      <c r="I31" s="70">
        <v>3</v>
      </c>
      <c r="J31" s="71" t="s">
        <v>301</v>
      </c>
      <c r="K31" s="69" t="s">
        <v>301</v>
      </c>
      <c r="L31" s="69">
        <v>3</v>
      </c>
      <c r="M31" s="69">
        <v>3</v>
      </c>
      <c r="N31" s="69" t="s">
        <v>301</v>
      </c>
      <c r="O31" s="82">
        <v>4</v>
      </c>
      <c r="P31" s="70" t="s">
        <v>301</v>
      </c>
      <c r="Q31" s="71">
        <v>4</v>
      </c>
      <c r="R31" s="69">
        <v>3</v>
      </c>
      <c r="S31" s="70">
        <v>5</v>
      </c>
      <c r="T31" s="71" t="s">
        <v>301</v>
      </c>
      <c r="U31" s="67" t="s">
        <v>301</v>
      </c>
      <c r="V31" s="70" t="s">
        <v>301</v>
      </c>
      <c r="W31" s="71">
        <v>4</v>
      </c>
      <c r="X31" s="69">
        <v>4</v>
      </c>
      <c r="Y31" s="69">
        <v>3</v>
      </c>
      <c r="Z31" s="70">
        <v>3</v>
      </c>
      <c r="AA31" s="71">
        <v>4</v>
      </c>
      <c r="AB31" s="70" t="s">
        <v>301</v>
      </c>
      <c r="AC31" s="71">
        <v>4</v>
      </c>
      <c r="AD31" s="69">
        <v>4</v>
      </c>
      <c r="AE31" s="70">
        <v>3</v>
      </c>
      <c r="AF31" s="67">
        <v>4</v>
      </c>
      <c r="AG31" s="72" t="s">
        <v>301</v>
      </c>
      <c r="AH31" s="69"/>
      <c r="AI31" s="69" t="s">
        <v>301</v>
      </c>
      <c r="AJ31" s="69"/>
      <c r="AK31" s="70">
        <v>3</v>
      </c>
      <c r="AL31" s="71">
        <v>3</v>
      </c>
      <c r="AM31" s="70">
        <v>3</v>
      </c>
      <c r="AN31" s="71"/>
      <c r="AO31" s="69"/>
      <c r="AP31" s="69"/>
      <c r="AQ31" s="70"/>
      <c r="AR31" s="71"/>
      <c r="AS31" s="69"/>
      <c r="AT31" s="70"/>
      <c r="AU31" s="71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30">
        <f t="shared" si="0"/>
        <v>3.5909090909090908</v>
      </c>
    </row>
    <row r="32" spans="1:82" s="164" customFormat="1" ht="15.75" x14ac:dyDescent="0.25">
      <c r="A32" s="237" t="s">
        <v>142</v>
      </c>
      <c r="B32" s="71" t="s">
        <v>301</v>
      </c>
      <c r="C32" s="69" t="s">
        <v>300</v>
      </c>
      <c r="D32" s="96" t="s">
        <v>301</v>
      </c>
      <c r="E32" s="69" t="s">
        <v>301</v>
      </c>
      <c r="F32" s="70">
        <v>3</v>
      </c>
      <c r="G32" s="71">
        <v>4</v>
      </c>
      <c r="H32" s="69">
        <v>4</v>
      </c>
      <c r="I32" s="70">
        <v>3</v>
      </c>
      <c r="J32" s="71" t="s">
        <v>301</v>
      </c>
      <c r="K32" s="69" t="s">
        <v>301</v>
      </c>
      <c r="L32" s="69">
        <v>3</v>
      </c>
      <c r="M32" s="69">
        <v>3</v>
      </c>
      <c r="N32" s="69" t="s">
        <v>301</v>
      </c>
      <c r="O32" s="82">
        <v>4</v>
      </c>
      <c r="P32" s="70" t="s">
        <v>301</v>
      </c>
      <c r="Q32" s="71">
        <v>4</v>
      </c>
      <c r="R32" s="69">
        <v>3</v>
      </c>
      <c r="S32" s="70">
        <v>4</v>
      </c>
      <c r="T32" s="71" t="s">
        <v>301</v>
      </c>
      <c r="U32" s="67" t="s">
        <v>301</v>
      </c>
      <c r="V32" s="70" t="s">
        <v>301</v>
      </c>
      <c r="W32" s="71">
        <v>4</v>
      </c>
      <c r="X32" s="69">
        <v>3</v>
      </c>
      <c r="Y32" s="69">
        <v>4</v>
      </c>
      <c r="Z32" s="70">
        <v>3</v>
      </c>
      <c r="AA32" s="71">
        <v>3</v>
      </c>
      <c r="AB32" s="70" t="s">
        <v>300</v>
      </c>
      <c r="AC32" s="71">
        <v>3</v>
      </c>
      <c r="AD32" s="69">
        <v>4</v>
      </c>
      <c r="AE32" s="70">
        <v>3</v>
      </c>
      <c r="AF32" s="67">
        <v>4</v>
      </c>
      <c r="AG32" s="72" t="s">
        <v>301</v>
      </c>
      <c r="AH32" s="69" t="s">
        <v>301</v>
      </c>
      <c r="AI32" s="69" t="s">
        <v>301</v>
      </c>
      <c r="AJ32" s="69"/>
      <c r="AK32" s="70">
        <v>3</v>
      </c>
      <c r="AL32" s="71">
        <v>3</v>
      </c>
      <c r="AM32" s="70"/>
      <c r="AN32" s="71"/>
      <c r="AO32" s="69"/>
      <c r="AP32" s="69"/>
      <c r="AQ32" s="70"/>
      <c r="AR32" s="71"/>
      <c r="AS32" s="69"/>
      <c r="AT32" s="70"/>
      <c r="AU32" s="71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30">
        <f t="shared" si="0"/>
        <v>3.4285714285714284</v>
      </c>
    </row>
    <row r="33" spans="1:82" s="164" customFormat="1" ht="15.75" x14ac:dyDescent="0.25">
      <c r="A33" s="237" t="s">
        <v>143</v>
      </c>
      <c r="B33" s="71" t="s">
        <v>301</v>
      </c>
      <c r="C33" s="69" t="s">
        <v>300</v>
      </c>
      <c r="D33" s="69" t="s">
        <v>301</v>
      </c>
      <c r="E33" s="69" t="s">
        <v>301</v>
      </c>
      <c r="F33" s="70">
        <v>4</v>
      </c>
      <c r="G33" s="71">
        <v>4</v>
      </c>
      <c r="H33" s="69">
        <v>4</v>
      </c>
      <c r="I33" s="70">
        <v>3</v>
      </c>
      <c r="J33" s="71" t="s">
        <v>301</v>
      </c>
      <c r="K33" s="69" t="s">
        <v>301</v>
      </c>
      <c r="L33" s="69">
        <v>3</v>
      </c>
      <c r="M33" s="69">
        <v>3</v>
      </c>
      <c r="N33" s="69" t="s">
        <v>301</v>
      </c>
      <c r="O33" s="82">
        <v>4</v>
      </c>
      <c r="P33" s="70" t="s">
        <v>301</v>
      </c>
      <c r="Q33" s="71">
        <v>4</v>
      </c>
      <c r="R33" s="69">
        <v>3</v>
      </c>
      <c r="S33" s="70">
        <v>4</v>
      </c>
      <c r="T33" s="71" t="s">
        <v>301</v>
      </c>
      <c r="U33" s="67" t="s">
        <v>301</v>
      </c>
      <c r="V33" s="70" t="s">
        <v>301</v>
      </c>
      <c r="W33" s="71">
        <v>4</v>
      </c>
      <c r="X33" s="69">
        <v>3</v>
      </c>
      <c r="Y33" s="69">
        <v>4</v>
      </c>
      <c r="Z33" s="70">
        <v>3</v>
      </c>
      <c r="AA33" s="71">
        <v>4</v>
      </c>
      <c r="AB33" s="70" t="s">
        <v>300</v>
      </c>
      <c r="AC33" s="71">
        <v>3</v>
      </c>
      <c r="AD33" s="69">
        <v>4</v>
      </c>
      <c r="AE33" s="70">
        <v>3</v>
      </c>
      <c r="AF33" s="67">
        <v>4</v>
      </c>
      <c r="AG33" s="72" t="s">
        <v>301</v>
      </c>
      <c r="AH33" s="69"/>
      <c r="AI33" s="69" t="s">
        <v>301</v>
      </c>
      <c r="AJ33" s="69"/>
      <c r="AK33" s="70">
        <v>3</v>
      </c>
      <c r="AL33" s="71">
        <v>3</v>
      </c>
      <c r="AM33" s="70">
        <v>5</v>
      </c>
      <c r="AN33" s="71"/>
      <c r="AO33" s="69" t="s">
        <v>301</v>
      </c>
      <c r="AP33" s="69"/>
      <c r="AQ33" s="70"/>
      <c r="AR33" s="71">
        <v>5</v>
      </c>
      <c r="AS33" s="69">
        <v>4</v>
      </c>
      <c r="AT33" s="70">
        <v>4</v>
      </c>
      <c r="AU33" s="71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30">
        <f t="shared" si="0"/>
        <v>3.68</v>
      </c>
    </row>
    <row r="34" spans="1:82" s="164" customFormat="1" ht="15.75" x14ac:dyDescent="0.25">
      <c r="A34" s="237" t="s">
        <v>144</v>
      </c>
      <c r="B34" s="71" t="s">
        <v>301</v>
      </c>
      <c r="C34" s="69" t="s">
        <v>300</v>
      </c>
      <c r="D34" s="69" t="s">
        <v>301</v>
      </c>
      <c r="E34" s="69" t="s">
        <v>301</v>
      </c>
      <c r="F34" s="70">
        <v>3</v>
      </c>
      <c r="G34" s="71">
        <v>4</v>
      </c>
      <c r="H34" s="69">
        <v>4</v>
      </c>
      <c r="I34" s="70">
        <v>3</v>
      </c>
      <c r="J34" s="71" t="s">
        <v>301</v>
      </c>
      <c r="K34" s="69" t="s">
        <v>301</v>
      </c>
      <c r="L34" s="69">
        <v>3</v>
      </c>
      <c r="M34" s="69">
        <v>3</v>
      </c>
      <c r="N34" s="69" t="s">
        <v>301</v>
      </c>
      <c r="O34" s="82">
        <v>4</v>
      </c>
      <c r="P34" s="70" t="s">
        <v>301</v>
      </c>
      <c r="Q34" s="71">
        <v>4</v>
      </c>
      <c r="R34" s="69">
        <v>3</v>
      </c>
      <c r="S34" s="70">
        <v>4</v>
      </c>
      <c r="T34" s="71" t="s">
        <v>301</v>
      </c>
      <c r="U34" s="67" t="s">
        <v>301</v>
      </c>
      <c r="V34" s="70" t="s">
        <v>301</v>
      </c>
      <c r="W34" s="71">
        <v>4</v>
      </c>
      <c r="X34" s="69">
        <v>3</v>
      </c>
      <c r="Y34" s="69">
        <v>4</v>
      </c>
      <c r="Z34" s="70">
        <v>3</v>
      </c>
      <c r="AA34" s="71">
        <v>3</v>
      </c>
      <c r="AB34" s="70" t="s">
        <v>300</v>
      </c>
      <c r="AC34" s="71">
        <v>3</v>
      </c>
      <c r="AD34" s="69">
        <v>4</v>
      </c>
      <c r="AE34" s="70">
        <v>3</v>
      </c>
      <c r="AF34" s="67">
        <v>4</v>
      </c>
      <c r="AG34" s="72" t="s">
        <v>301</v>
      </c>
      <c r="AH34" s="69" t="s">
        <v>301</v>
      </c>
      <c r="AI34" s="69" t="s">
        <v>301</v>
      </c>
      <c r="AJ34" s="69"/>
      <c r="AK34" s="70">
        <v>3</v>
      </c>
      <c r="AL34" s="71">
        <v>3</v>
      </c>
      <c r="AM34" s="70"/>
      <c r="AN34" s="71"/>
      <c r="AO34" s="69"/>
      <c r="AP34" s="69"/>
      <c r="AQ34" s="70"/>
      <c r="AR34" s="71"/>
      <c r="AS34" s="69"/>
      <c r="AT34" s="70"/>
      <c r="AU34" s="71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30">
        <f t="shared" si="0"/>
        <v>3.4285714285714284</v>
      </c>
    </row>
    <row r="35" spans="1:82" s="164" customFormat="1" ht="15.75" x14ac:dyDescent="0.25">
      <c r="A35" s="237" t="s">
        <v>145</v>
      </c>
      <c r="B35" s="71" t="s">
        <v>300</v>
      </c>
      <c r="C35" s="69" t="s">
        <v>300</v>
      </c>
      <c r="D35" s="69" t="s">
        <v>300</v>
      </c>
      <c r="E35" s="69" t="s">
        <v>300</v>
      </c>
      <c r="F35" s="70">
        <v>4</v>
      </c>
      <c r="G35" s="71">
        <v>5</v>
      </c>
      <c r="H35" s="69">
        <v>4</v>
      </c>
      <c r="I35" s="70">
        <v>3</v>
      </c>
      <c r="J35" s="71" t="s">
        <v>301</v>
      </c>
      <c r="K35" s="69" t="s">
        <v>301</v>
      </c>
      <c r="L35" s="69">
        <v>4</v>
      </c>
      <c r="M35" s="69">
        <v>4</v>
      </c>
      <c r="N35" s="69" t="s">
        <v>301</v>
      </c>
      <c r="O35" s="82">
        <v>4</v>
      </c>
      <c r="P35" s="70" t="s">
        <v>301</v>
      </c>
      <c r="Q35" s="71">
        <v>4</v>
      </c>
      <c r="R35" s="69">
        <v>4</v>
      </c>
      <c r="S35" s="70">
        <v>4</v>
      </c>
      <c r="T35" s="71" t="s">
        <v>301</v>
      </c>
      <c r="U35" s="67" t="s">
        <v>301</v>
      </c>
      <c r="V35" s="70" t="s">
        <v>301</v>
      </c>
      <c r="W35" s="71">
        <v>4</v>
      </c>
      <c r="X35" s="69">
        <v>4</v>
      </c>
      <c r="Y35" s="69">
        <v>3</v>
      </c>
      <c r="Z35" s="70">
        <v>3</v>
      </c>
      <c r="AA35" s="71">
        <v>4</v>
      </c>
      <c r="AB35" s="70" t="s">
        <v>301</v>
      </c>
      <c r="AC35" s="71">
        <v>4</v>
      </c>
      <c r="AD35" s="69">
        <v>4</v>
      </c>
      <c r="AE35" s="70">
        <v>3</v>
      </c>
      <c r="AF35" s="67">
        <v>3</v>
      </c>
      <c r="AG35" s="72" t="s">
        <v>301</v>
      </c>
      <c r="AH35" s="69" t="s">
        <v>301</v>
      </c>
      <c r="AI35" s="69" t="s">
        <v>301</v>
      </c>
      <c r="AJ35" s="69">
        <v>4</v>
      </c>
      <c r="AK35" s="70">
        <v>3</v>
      </c>
      <c r="AL35" s="71">
        <v>4</v>
      </c>
      <c r="AM35" s="70">
        <v>4</v>
      </c>
      <c r="AN35" s="71"/>
      <c r="AO35" s="69"/>
      <c r="AP35" s="69"/>
      <c r="AQ35" s="70"/>
      <c r="AR35" s="71"/>
      <c r="AS35" s="69"/>
      <c r="AT35" s="70"/>
      <c r="AU35" s="71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30">
        <f t="shared" si="0"/>
        <v>3.7826086956521738</v>
      </c>
    </row>
    <row r="36" spans="1:82" s="164" customFormat="1" ht="15.75" x14ac:dyDescent="0.25">
      <c r="A36" s="237"/>
      <c r="B36" s="71"/>
      <c r="C36" s="69"/>
      <c r="D36" s="69"/>
      <c r="E36" s="69"/>
      <c r="F36" s="70"/>
      <c r="G36" s="71"/>
      <c r="H36" s="69"/>
      <c r="I36" s="70"/>
      <c r="J36" s="71"/>
      <c r="K36" s="69"/>
      <c r="L36" s="69"/>
      <c r="M36" s="69"/>
      <c r="N36" s="69"/>
      <c r="O36" s="82"/>
      <c r="P36" s="70"/>
      <c r="Q36" s="71"/>
      <c r="R36" s="69"/>
      <c r="S36" s="70"/>
      <c r="T36" s="71"/>
      <c r="U36" s="67"/>
      <c r="V36" s="70"/>
      <c r="W36" s="71"/>
      <c r="X36" s="69"/>
      <c r="Y36" s="69"/>
      <c r="Z36" s="70"/>
      <c r="AA36" s="71"/>
      <c r="AB36" s="70"/>
      <c r="AC36" s="71"/>
      <c r="AD36" s="69"/>
      <c r="AE36" s="70"/>
      <c r="AF36" s="67"/>
      <c r="AG36" s="72"/>
      <c r="AH36" s="69"/>
      <c r="AI36" s="69"/>
      <c r="AJ36" s="69"/>
      <c r="AK36" s="70"/>
      <c r="AL36" s="71"/>
      <c r="AM36" s="70"/>
      <c r="AN36" s="71"/>
      <c r="AO36" s="69"/>
      <c r="AP36" s="69"/>
      <c r="AQ36" s="70"/>
      <c r="AR36" s="71"/>
      <c r="AS36" s="69"/>
      <c r="AT36" s="70"/>
      <c r="AU36" s="71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30" t="e">
        <f t="shared" si="0"/>
        <v>#DIV/0!</v>
      </c>
    </row>
    <row r="37" spans="1:82" s="164" customFormat="1" ht="18" customHeight="1" x14ac:dyDescent="0.25">
      <c r="A37" s="237"/>
      <c r="B37" s="71"/>
      <c r="C37" s="69"/>
      <c r="D37" s="69"/>
      <c r="E37" s="69"/>
      <c r="F37" s="70"/>
      <c r="G37" s="71"/>
      <c r="H37" s="69"/>
      <c r="I37" s="70"/>
      <c r="J37" s="71"/>
      <c r="K37" s="69"/>
      <c r="L37" s="69"/>
      <c r="M37" s="69"/>
      <c r="N37" s="69"/>
      <c r="O37" s="82"/>
      <c r="P37" s="70"/>
      <c r="Q37" s="71"/>
      <c r="R37" s="69"/>
      <c r="S37" s="70"/>
      <c r="T37" s="71"/>
      <c r="U37" s="67"/>
      <c r="V37" s="70"/>
      <c r="W37" s="71"/>
      <c r="X37" s="69"/>
      <c r="Y37" s="69"/>
      <c r="Z37" s="70"/>
      <c r="AA37" s="71"/>
      <c r="AB37" s="70"/>
      <c r="AC37" s="71"/>
      <c r="AD37" s="69"/>
      <c r="AE37" s="70"/>
      <c r="AF37" s="67"/>
      <c r="AG37" s="72"/>
      <c r="AH37" s="69"/>
      <c r="AI37" s="69"/>
      <c r="AJ37" s="69"/>
      <c r="AK37" s="70"/>
      <c r="AL37" s="71"/>
      <c r="AM37" s="70"/>
      <c r="AN37" s="71"/>
      <c r="AO37" s="69"/>
      <c r="AP37" s="69"/>
      <c r="AQ37" s="70"/>
      <c r="AR37" s="71"/>
      <c r="AS37" s="69"/>
      <c r="AT37" s="70"/>
      <c r="AU37" s="71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30" t="e">
        <f t="shared" si="0"/>
        <v>#DIV/0!</v>
      </c>
    </row>
    <row r="38" spans="1:82" s="164" customFormat="1" ht="15.75" x14ac:dyDescent="0.25">
      <c r="A38" s="237"/>
      <c r="B38" s="71"/>
      <c r="C38" s="69"/>
      <c r="D38" s="69"/>
      <c r="E38" s="69"/>
      <c r="F38" s="70"/>
      <c r="G38" s="71"/>
      <c r="H38" s="69"/>
      <c r="I38" s="70"/>
      <c r="J38" s="71"/>
      <c r="K38" s="69"/>
      <c r="L38" s="69"/>
      <c r="M38" s="69"/>
      <c r="N38" s="69"/>
      <c r="O38" s="82"/>
      <c r="P38" s="70"/>
      <c r="Q38" s="71"/>
      <c r="R38" s="69"/>
      <c r="S38" s="70"/>
      <c r="T38" s="71"/>
      <c r="U38" s="67"/>
      <c r="V38" s="70"/>
      <c r="W38" s="71"/>
      <c r="X38" s="69"/>
      <c r="Y38" s="69"/>
      <c r="Z38" s="70"/>
      <c r="AA38" s="71"/>
      <c r="AB38" s="70"/>
      <c r="AC38" s="71"/>
      <c r="AD38" s="69"/>
      <c r="AE38" s="70"/>
      <c r="AF38" s="67"/>
      <c r="AG38" s="72"/>
      <c r="AH38" s="69"/>
      <c r="AI38" s="69"/>
      <c r="AJ38" s="69"/>
      <c r="AK38" s="70"/>
      <c r="AL38" s="71"/>
      <c r="AM38" s="70"/>
      <c r="AN38" s="71"/>
      <c r="AO38" s="69"/>
      <c r="AP38" s="69"/>
      <c r="AQ38" s="70"/>
      <c r="AR38" s="71"/>
      <c r="AS38" s="69"/>
      <c r="AT38" s="70"/>
      <c r="AU38" s="71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30" t="e">
        <f t="shared" si="0"/>
        <v>#DIV/0!</v>
      </c>
    </row>
    <row r="39" spans="1:82" s="164" customFormat="1" ht="15.75" x14ac:dyDescent="0.25">
      <c r="A39" s="237"/>
      <c r="B39" s="71"/>
      <c r="C39" s="69"/>
      <c r="D39" s="69"/>
      <c r="E39" s="69"/>
      <c r="F39" s="70"/>
      <c r="G39" s="71"/>
      <c r="H39" s="69"/>
      <c r="I39" s="70"/>
      <c r="J39" s="71"/>
      <c r="K39" s="69"/>
      <c r="L39" s="69"/>
      <c r="M39" s="69"/>
      <c r="N39" s="69"/>
      <c r="O39" s="82"/>
      <c r="P39" s="70"/>
      <c r="Q39" s="71"/>
      <c r="R39" s="69"/>
      <c r="S39" s="70"/>
      <c r="T39" s="71"/>
      <c r="U39" s="67"/>
      <c r="V39" s="70"/>
      <c r="W39" s="71"/>
      <c r="X39" s="69"/>
      <c r="Y39" s="69"/>
      <c r="Z39" s="70"/>
      <c r="AA39" s="71"/>
      <c r="AB39" s="70"/>
      <c r="AC39" s="71"/>
      <c r="AD39" s="69"/>
      <c r="AE39" s="70"/>
      <c r="AF39" s="67"/>
      <c r="AG39" s="72"/>
      <c r="AH39" s="69"/>
      <c r="AI39" s="69"/>
      <c r="AJ39" s="69"/>
      <c r="AK39" s="70"/>
      <c r="AL39" s="71"/>
      <c r="AM39" s="70"/>
      <c r="AN39" s="71"/>
      <c r="AO39" s="69"/>
      <c r="AP39" s="69"/>
      <c r="AQ39" s="70"/>
      <c r="AR39" s="71"/>
      <c r="AS39" s="69"/>
      <c r="AT39" s="70"/>
      <c r="AU39" s="71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30" t="e">
        <f t="shared" si="0"/>
        <v>#DIV/0!</v>
      </c>
    </row>
    <row r="40" spans="1:82" x14ac:dyDescent="0.25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P40" s="50"/>
      <c r="Q40" s="50"/>
      <c r="R40" s="50"/>
      <c r="S40" s="50"/>
      <c r="T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</row>
    <row r="41" spans="1:82" x14ac:dyDescent="0.25">
      <c r="N41" s="63"/>
    </row>
  </sheetData>
  <mergeCells count="46">
    <mergeCell ref="B1:Q1"/>
    <mergeCell ref="B2:Q2"/>
    <mergeCell ref="B3:C3"/>
    <mergeCell ref="B4:C4"/>
    <mergeCell ref="A6:A9"/>
    <mergeCell ref="B6:S6"/>
    <mergeCell ref="B7:I7"/>
    <mergeCell ref="J7:S7"/>
    <mergeCell ref="T7:Z7"/>
    <mergeCell ref="AA7:AE7"/>
    <mergeCell ref="AG7:AM7"/>
    <mergeCell ref="T6:AE6"/>
    <mergeCell ref="AG6:AT6"/>
    <mergeCell ref="AU6:BL6"/>
    <mergeCell ref="BM6:CC6"/>
    <mergeCell ref="CD6:CD9"/>
    <mergeCell ref="B8:F8"/>
    <mergeCell ref="G8:I8"/>
    <mergeCell ref="J8:P8"/>
    <mergeCell ref="Q8:S8"/>
    <mergeCell ref="T8:V8"/>
    <mergeCell ref="AN7:AT7"/>
    <mergeCell ref="AU7:BA7"/>
    <mergeCell ref="BB7:BL7"/>
    <mergeCell ref="BM7:BT7"/>
    <mergeCell ref="BU7:CC7"/>
    <mergeCell ref="BI8:BK8"/>
    <mergeCell ref="W8:Z8"/>
    <mergeCell ref="AA8:AB8"/>
    <mergeCell ref="AC8:AE8"/>
    <mergeCell ref="AF8:AF9"/>
    <mergeCell ref="AG8:AK8"/>
    <mergeCell ref="AL8:AM8"/>
    <mergeCell ref="AN8:AQ8"/>
    <mergeCell ref="AR8:AT8"/>
    <mergeCell ref="AU8:AX8"/>
    <mergeCell ref="AY8:BA8"/>
    <mergeCell ref="BB8:BH8"/>
    <mergeCell ref="CB8:CB9"/>
    <mergeCell ref="CC8:CC9"/>
    <mergeCell ref="BL8:BL9"/>
    <mergeCell ref="BM8:BR8"/>
    <mergeCell ref="BS8:BT8"/>
    <mergeCell ref="BU8:BX8"/>
    <mergeCell ref="BY8:BZ8"/>
    <mergeCell ref="CA8:C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2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7.5703125" customWidth="1"/>
    <col min="2" max="2" width="5.140625" customWidth="1"/>
    <col min="3" max="3" width="6" customWidth="1"/>
    <col min="4" max="4" width="5.28515625" customWidth="1"/>
    <col min="5" max="5" width="4.28515625" customWidth="1"/>
    <col min="6" max="6" width="9.140625" customWidth="1"/>
    <col min="7" max="7" width="5.140625" customWidth="1"/>
    <col min="8" max="8" width="4.42578125" customWidth="1"/>
    <col min="9" max="9" width="3.85546875" customWidth="1"/>
    <col min="10" max="10" width="5.5703125" customWidth="1"/>
    <col min="11" max="11" width="4.7109375" customWidth="1"/>
    <col min="12" max="12" width="6" customWidth="1"/>
    <col min="13" max="13" width="4.85546875" customWidth="1"/>
    <col min="14" max="14" width="4.7109375" customWidth="1"/>
    <col min="15" max="15" width="8.85546875" customWidth="1"/>
    <col min="16" max="16" width="6.42578125" customWidth="1"/>
    <col min="17" max="17" width="5.42578125" customWidth="1"/>
    <col min="18" max="18" width="4.85546875" customWidth="1"/>
    <col min="19" max="19" width="5.28515625" customWidth="1"/>
    <col min="20" max="20" width="7.7109375" customWidth="1"/>
    <col min="21" max="22" width="5.28515625" customWidth="1"/>
    <col min="23" max="23" width="4.7109375" customWidth="1"/>
    <col min="24" max="24" width="6.28515625" customWidth="1"/>
    <col min="25" max="25" width="5.28515625" customWidth="1"/>
    <col min="26" max="26" width="6" customWidth="1"/>
    <col min="27" max="27" width="6.5703125" style="209" customWidth="1"/>
    <col min="28" max="28" width="7" customWidth="1"/>
    <col min="29" max="29" width="5.28515625" customWidth="1"/>
    <col min="30" max="30" width="5.28515625" style="209" customWidth="1"/>
    <col min="31" max="31" width="5.42578125" customWidth="1"/>
    <col min="32" max="32" width="9.7109375" customWidth="1"/>
    <col min="33" max="37" width="5.7109375" customWidth="1"/>
    <col min="38" max="38" width="5.7109375" style="209" customWidth="1"/>
    <col min="39" max="45" width="5.7109375" customWidth="1"/>
    <col min="46" max="48" width="5.7109375" style="209" customWidth="1"/>
    <col min="49" max="83" width="5.7109375" customWidth="1"/>
  </cols>
  <sheetData>
    <row r="1" spans="1:87" ht="18.75" x14ac:dyDescent="0.3">
      <c r="A1" s="84" t="s">
        <v>0</v>
      </c>
      <c r="B1" s="327" t="s">
        <v>50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ht="18.75" x14ac:dyDescent="0.3">
      <c r="A2" s="85" t="s">
        <v>2</v>
      </c>
      <c r="B2" s="345" t="s">
        <v>51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1:87" ht="18.75" x14ac:dyDescent="0.3">
      <c r="A3" s="84" t="s">
        <v>4</v>
      </c>
      <c r="B3" s="327" t="s">
        <v>147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87" ht="18.75" x14ac:dyDescent="0.3">
      <c r="A4" s="84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87" ht="19.5" thickBot="1" x14ac:dyDescent="0.35">
      <c r="A5" s="8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8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1:87" ht="16.5" thickBot="1" x14ac:dyDescent="0.3">
      <c r="A6" s="348" t="s">
        <v>6</v>
      </c>
      <c r="B6" s="306" t="s">
        <v>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9"/>
      <c r="R6" s="318" t="s">
        <v>8</v>
      </c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57"/>
      <c r="AG6" s="35"/>
      <c r="AH6" s="318" t="s">
        <v>9</v>
      </c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1"/>
      <c r="AZ6" s="355" t="s">
        <v>36</v>
      </c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18" t="s">
        <v>70</v>
      </c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57"/>
      <c r="CH6" s="358"/>
      <c r="CI6" s="313" t="s">
        <v>10</v>
      </c>
    </row>
    <row r="7" spans="1:87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6" t="s">
        <v>13</v>
      </c>
      <c r="S7" s="307"/>
      <c r="T7" s="307"/>
      <c r="U7" s="307"/>
      <c r="V7" s="307"/>
      <c r="W7" s="307"/>
      <c r="X7" s="307"/>
      <c r="Y7" s="307"/>
      <c r="Z7" s="306" t="s">
        <v>14</v>
      </c>
      <c r="AA7" s="307"/>
      <c r="AB7" s="307"/>
      <c r="AC7" s="307"/>
      <c r="AD7" s="307"/>
      <c r="AE7" s="307"/>
      <c r="AF7" s="309"/>
      <c r="AG7" s="36"/>
      <c r="AH7" s="306" t="s">
        <v>15</v>
      </c>
      <c r="AI7" s="307"/>
      <c r="AJ7" s="307"/>
      <c r="AK7" s="307"/>
      <c r="AL7" s="307"/>
      <c r="AM7" s="307"/>
      <c r="AN7" s="307"/>
      <c r="AO7" s="307"/>
      <c r="AP7" s="309"/>
      <c r="AQ7" s="306" t="s">
        <v>16</v>
      </c>
      <c r="AR7" s="307"/>
      <c r="AS7" s="307"/>
      <c r="AT7" s="307"/>
      <c r="AU7" s="307"/>
      <c r="AV7" s="307"/>
      <c r="AW7" s="307"/>
      <c r="AX7" s="307"/>
      <c r="AY7" s="309"/>
      <c r="AZ7" s="294" t="s">
        <v>17</v>
      </c>
      <c r="BA7" s="295"/>
      <c r="BB7" s="295"/>
      <c r="BC7" s="295"/>
      <c r="BD7" s="295"/>
      <c r="BE7" s="295"/>
      <c r="BF7" s="295"/>
      <c r="BG7" s="294" t="s">
        <v>18</v>
      </c>
      <c r="BH7" s="298"/>
      <c r="BI7" s="298"/>
      <c r="BJ7" s="298"/>
      <c r="BK7" s="298"/>
      <c r="BL7" s="298"/>
      <c r="BM7" s="298"/>
      <c r="BN7" s="298"/>
      <c r="BO7" s="298"/>
      <c r="BP7" s="298"/>
      <c r="BQ7" s="299"/>
      <c r="BR7" s="318" t="s">
        <v>19</v>
      </c>
      <c r="BS7" s="319"/>
      <c r="BT7" s="319"/>
      <c r="BU7" s="319"/>
      <c r="BV7" s="319"/>
      <c r="BW7" s="319"/>
      <c r="BX7" s="319"/>
      <c r="BY7" s="319"/>
      <c r="BZ7" s="308" t="s">
        <v>42</v>
      </c>
      <c r="CA7" s="298"/>
      <c r="CB7" s="298"/>
      <c r="CC7" s="298"/>
      <c r="CD7" s="298"/>
      <c r="CE7" s="298"/>
      <c r="CF7" s="298"/>
      <c r="CG7" s="298"/>
      <c r="CH7" s="320"/>
      <c r="CI7" s="314"/>
    </row>
    <row r="8" spans="1:87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22</v>
      </c>
      <c r="H8" s="307"/>
      <c r="I8" s="309"/>
      <c r="J8" s="317" t="s">
        <v>21</v>
      </c>
      <c r="K8" s="307"/>
      <c r="L8" s="307"/>
      <c r="M8" s="307"/>
      <c r="N8" s="307"/>
      <c r="O8" s="307"/>
      <c r="P8" s="306" t="s">
        <v>23</v>
      </c>
      <c r="Q8" s="307"/>
      <c r="R8" s="306" t="s">
        <v>21</v>
      </c>
      <c r="S8" s="307"/>
      <c r="T8" s="307"/>
      <c r="U8" s="308"/>
      <c r="V8" s="308"/>
      <c r="W8" s="308"/>
      <c r="X8" s="306" t="s">
        <v>22</v>
      </c>
      <c r="Y8" s="307"/>
      <c r="Z8" s="306" t="s">
        <v>21</v>
      </c>
      <c r="AA8" s="308"/>
      <c r="AB8" s="309"/>
      <c r="AC8" s="306" t="s">
        <v>22</v>
      </c>
      <c r="AD8" s="317"/>
      <c r="AE8" s="321"/>
      <c r="AF8" s="322"/>
      <c r="AG8" s="353" t="s">
        <v>326</v>
      </c>
      <c r="AH8" s="306" t="s">
        <v>21</v>
      </c>
      <c r="AI8" s="307"/>
      <c r="AJ8" s="307"/>
      <c r="AK8" s="307"/>
      <c r="AL8" s="308"/>
      <c r="AM8" s="308"/>
      <c r="AN8" s="306" t="s">
        <v>22</v>
      </c>
      <c r="AO8" s="307"/>
      <c r="AP8" s="309"/>
      <c r="AQ8" s="294" t="s">
        <v>21</v>
      </c>
      <c r="AR8" s="295"/>
      <c r="AS8" s="295"/>
      <c r="AT8" s="295"/>
      <c r="AU8" s="295"/>
      <c r="AV8" s="295"/>
      <c r="AW8" s="295"/>
      <c r="AX8" s="306" t="s">
        <v>22</v>
      </c>
      <c r="AY8" s="308"/>
      <c r="AZ8" s="334"/>
      <c r="BA8" s="335"/>
      <c r="BB8" s="335"/>
      <c r="BC8" s="335"/>
      <c r="BD8" s="355"/>
      <c r="BE8" s="356"/>
      <c r="BF8" s="356"/>
      <c r="BG8" s="294"/>
      <c r="BH8" s="298"/>
      <c r="BI8" s="298"/>
      <c r="BJ8" s="298"/>
      <c r="BK8" s="298"/>
      <c r="BL8" s="298"/>
      <c r="BM8" s="299"/>
      <c r="BN8" s="294"/>
      <c r="BO8" s="298"/>
      <c r="BP8" s="298"/>
      <c r="BQ8" s="304"/>
      <c r="BR8" s="306" t="s">
        <v>21</v>
      </c>
      <c r="BS8" s="307"/>
      <c r="BT8" s="307"/>
      <c r="BU8" s="307"/>
      <c r="BV8" s="307"/>
      <c r="BW8" s="308"/>
      <c r="BX8" s="306" t="s">
        <v>22</v>
      </c>
      <c r="BY8" s="309"/>
      <c r="BZ8" s="295" t="s">
        <v>21</v>
      </c>
      <c r="CA8" s="295"/>
      <c r="CB8" s="295"/>
      <c r="CC8" s="310"/>
      <c r="CD8" s="295" t="s">
        <v>22</v>
      </c>
      <c r="CE8" s="298"/>
      <c r="CF8" s="311" t="s">
        <v>24</v>
      </c>
      <c r="CG8" s="351" t="s">
        <v>25</v>
      </c>
      <c r="CH8" s="311" t="s">
        <v>26</v>
      </c>
      <c r="CI8" s="365"/>
    </row>
    <row r="9" spans="1:87" ht="122.25" customHeight="1" thickBot="1" x14ac:dyDescent="0.3">
      <c r="A9" s="350"/>
      <c r="B9" s="5" t="s">
        <v>173</v>
      </c>
      <c r="C9" s="6" t="s">
        <v>28</v>
      </c>
      <c r="D9" s="7" t="s">
        <v>29</v>
      </c>
      <c r="E9" s="7" t="s">
        <v>52</v>
      </c>
      <c r="F9" s="78" t="s">
        <v>102</v>
      </c>
      <c r="G9" s="5" t="s">
        <v>31</v>
      </c>
      <c r="H9" s="7" t="s">
        <v>32</v>
      </c>
      <c r="I9" s="8" t="s">
        <v>28</v>
      </c>
      <c r="J9" s="9" t="s">
        <v>27</v>
      </c>
      <c r="K9" s="7" t="s">
        <v>53</v>
      </c>
      <c r="L9" s="7" t="s">
        <v>174</v>
      </c>
      <c r="M9" s="6" t="s">
        <v>28</v>
      </c>
      <c r="N9" s="6" t="s">
        <v>34</v>
      </c>
      <c r="O9" s="6" t="s">
        <v>175</v>
      </c>
      <c r="P9" s="5" t="s">
        <v>32</v>
      </c>
      <c r="Q9" s="8" t="s">
        <v>28</v>
      </c>
      <c r="R9" s="5" t="s">
        <v>27</v>
      </c>
      <c r="S9" s="7" t="s">
        <v>321</v>
      </c>
      <c r="T9" s="7" t="s">
        <v>328</v>
      </c>
      <c r="U9" s="10" t="s">
        <v>309</v>
      </c>
      <c r="V9" s="10" t="s">
        <v>32</v>
      </c>
      <c r="W9" s="8" t="s">
        <v>332</v>
      </c>
      <c r="X9" s="9" t="s">
        <v>304</v>
      </c>
      <c r="Y9" s="8" t="s">
        <v>28</v>
      </c>
      <c r="Z9" s="7" t="s">
        <v>330</v>
      </c>
      <c r="AA9" s="10" t="s">
        <v>318</v>
      </c>
      <c r="AB9" s="8" t="s">
        <v>331</v>
      </c>
      <c r="AC9" s="9" t="s">
        <v>27</v>
      </c>
      <c r="AD9" s="9" t="s">
        <v>329</v>
      </c>
      <c r="AE9" s="7" t="s">
        <v>313</v>
      </c>
      <c r="AF9" s="8" t="s">
        <v>327</v>
      </c>
      <c r="AG9" s="354"/>
      <c r="AH9" s="5" t="s">
        <v>334</v>
      </c>
      <c r="AI9" s="7" t="s">
        <v>422</v>
      </c>
      <c r="AJ9" s="7" t="s">
        <v>405</v>
      </c>
      <c r="AK9" s="7" t="s">
        <v>423</v>
      </c>
      <c r="AL9" s="10" t="s">
        <v>424</v>
      </c>
      <c r="AM9" s="8" t="s">
        <v>426</v>
      </c>
      <c r="AN9" s="9" t="s">
        <v>313</v>
      </c>
      <c r="AO9" s="7" t="s">
        <v>425</v>
      </c>
      <c r="AP9" s="8" t="s">
        <v>327</v>
      </c>
      <c r="AQ9" s="9" t="s">
        <v>427</v>
      </c>
      <c r="AR9" s="7" t="s">
        <v>428</v>
      </c>
      <c r="AS9" s="7" t="s">
        <v>429</v>
      </c>
      <c r="AT9" s="10" t="s">
        <v>432</v>
      </c>
      <c r="AU9" s="10" t="s">
        <v>433</v>
      </c>
      <c r="AV9" s="10" t="s">
        <v>435</v>
      </c>
      <c r="AW9" s="8" t="s">
        <v>431</v>
      </c>
      <c r="AX9" s="9" t="s">
        <v>430</v>
      </c>
      <c r="AY9" s="8" t="s">
        <v>434</v>
      </c>
      <c r="AZ9" s="5"/>
      <c r="BA9" s="7"/>
      <c r="BB9" s="7"/>
      <c r="BC9" s="8"/>
      <c r="BD9" s="11"/>
      <c r="BE9" s="10"/>
      <c r="BF9" s="10"/>
      <c r="BG9" s="5"/>
      <c r="BH9" s="10"/>
      <c r="BI9" s="10"/>
      <c r="BJ9" s="10"/>
      <c r="BK9" s="10"/>
      <c r="BL9" s="10"/>
      <c r="BM9" s="8"/>
      <c r="BN9" s="5"/>
      <c r="BO9" s="12"/>
      <c r="BP9" s="10"/>
      <c r="BQ9" s="305"/>
      <c r="BR9" s="5"/>
      <c r="BS9" s="7"/>
      <c r="BT9" s="7"/>
      <c r="BU9" s="7"/>
      <c r="BV9" s="7"/>
      <c r="BW9" s="10"/>
      <c r="BX9" s="5"/>
      <c r="BY9" s="8"/>
      <c r="BZ9" s="9"/>
      <c r="CA9" s="7"/>
      <c r="CB9" s="7"/>
      <c r="CC9" s="8"/>
      <c r="CD9" s="9"/>
      <c r="CE9" s="8"/>
      <c r="CF9" s="303"/>
      <c r="CG9" s="352"/>
      <c r="CH9" s="312"/>
      <c r="CI9" s="341"/>
    </row>
    <row r="10" spans="1:87" s="164" customFormat="1" ht="15.75" x14ac:dyDescent="0.25">
      <c r="A10" s="174" t="s">
        <v>148</v>
      </c>
      <c r="B10" s="88" t="s">
        <v>300</v>
      </c>
      <c r="C10" s="89" t="s">
        <v>300</v>
      </c>
      <c r="D10" s="41" t="s">
        <v>300</v>
      </c>
      <c r="E10" s="41" t="s">
        <v>300</v>
      </c>
      <c r="F10" s="42">
        <v>4</v>
      </c>
      <c r="G10" s="40">
        <v>4</v>
      </c>
      <c r="H10" s="41">
        <v>3</v>
      </c>
      <c r="I10" s="42">
        <v>3</v>
      </c>
      <c r="J10" s="40" t="s">
        <v>301</v>
      </c>
      <c r="K10" s="41">
        <v>5</v>
      </c>
      <c r="L10" s="41" t="s">
        <v>301</v>
      </c>
      <c r="M10" s="41" t="s">
        <v>301</v>
      </c>
      <c r="N10" s="41">
        <v>3</v>
      </c>
      <c r="O10" s="42">
        <v>4</v>
      </c>
      <c r="P10" s="40">
        <v>3</v>
      </c>
      <c r="Q10" s="42">
        <v>3</v>
      </c>
      <c r="R10" s="90"/>
      <c r="S10" s="91"/>
      <c r="T10" s="91"/>
      <c r="U10" s="91"/>
      <c r="V10" s="91"/>
      <c r="W10" s="92"/>
      <c r="X10" s="90"/>
      <c r="Y10" s="92"/>
      <c r="Z10" s="90"/>
      <c r="AA10" s="159"/>
      <c r="AB10" s="92"/>
      <c r="AC10" s="90"/>
      <c r="AD10" s="90"/>
      <c r="AE10" s="91"/>
      <c r="AF10" s="92"/>
      <c r="AG10" s="93"/>
      <c r="AH10" s="184"/>
      <c r="AI10" s="91"/>
      <c r="AJ10" s="91"/>
      <c r="AK10" s="91"/>
      <c r="AL10" s="91"/>
      <c r="AM10" s="92"/>
      <c r="AN10" s="90"/>
      <c r="AO10" s="91"/>
      <c r="AP10" s="92"/>
      <c r="AQ10" s="90"/>
      <c r="AR10" s="91"/>
      <c r="AS10" s="91"/>
      <c r="AT10" s="91"/>
      <c r="AU10" s="91"/>
      <c r="AV10" s="91"/>
      <c r="AW10" s="92"/>
      <c r="AX10" s="90"/>
      <c r="AY10" s="229"/>
      <c r="AZ10" s="90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249"/>
    </row>
    <row r="11" spans="1:87" s="164" customFormat="1" ht="15.75" x14ac:dyDescent="0.25">
      <c r="A11" s="169" t="s">
        <v>149</v>
      </c>
      <c r="B11" s="88" t="s">
        <v>300</v>
      </c>
      <c r="C11" s="89" t="s">
        <v>300</v>
      </c>
      <c r="D11" s="41" t="s">
        <v>300</v>
      </c>
      <c r="E11" s="41" t="s">
        <v>300</v>
      </c>
      <c r="F11" s="42">
        <v>4</v>
      </c>
      <c r="G11" s="40">
        <v>4</v>
      </c>
      <c r="H11" s="41">
        <v>3</v>
      </c>
      <c r="I11" s="42">
        <v>3</v>
      </c>
      <c r="J11" s="40" t="s">
        <v>301</v>
      </c>
      <c r="K11" s="41">
        <v>5</v>
      </c>
      <c r="L11" s="41" t="s">
        <v>301</v>
      </c>
      <c r="M11" s="41" t="s">
        <v>301</v>
      </c>
      <c r="N11" s="41">
        <v>4</v>
      </c>
      <c r="O11" s="42">
        <v>5</v>
      </c>
      <c r="P11" s="40">
        <v>3</v>
      </c>
      <c r="Q11" s="42">
        <v>3</v>
      </c>
      <c r="R11" s="40" t="s">
        <v>301</v>
      </c>
      <c r="S11" s="41" t="s">
        <v>301</v>
      </c>
      <c r="T11" s="41" t="s">
        <v>301</v>
      </c>
      <c r="U11" s="41" t="s">
        <v>301</v>
      </c>
      <c r="V11" s="41">
        <v>3</v>
      </c>
      <c r="W11" s="42" t="s">
        <v>301</v>
      </c>
      <c r="X11" s="40">
        <v>4</v>
      </c>
      <c r="Y11" s="42">
        <v>3</v>
      </c>
      <c r="Z11" s="40">
        <v>3</v>
      </c>
      <c r="AA11" s="43" t="s">
        <v>301</v>
      </c>
      <c r="AB11" s="42" t="s">
        <v>301</v>
      </c>
      <c r="AC11" s="40">
        <v>3</v>
      </c>
      <c r="AD11" s="40">
        <v>3</v>
      </c>
      <c r="AE11" s="41">
        <v>3</v>
      </c>
      <c r="AF11" s="42">
        <v>3</v>
      </c>
      <c r="AG11" s="94">
        <v>4</v>
      </c>
      <c r="AH11" s="64"/>
      <c r="AI11" s="41"/>
      <c r="AJ11" s="41"/>
      <c r="AK11" s="41"/>
      <c r="AL11" s="41"/>
      <c r="AM11" s="42"/>
      <c r="AN11" s="40"/>
      <c r="AO11" s="41"/>
      <c r="AP11" s="42"/>
      <c r="AQ11" s="40"/>
      <c r="AR11" s="41"/>
      <c r="AS11" s="41"/>
      <c r="AT11" s="41"/>
      <c r="AU11" s="41"/>
      <c r="AV11" s="41"/>
      <c r="AW11" s="42"/>
      <c r="AX11" s="40"/>
      <c r="AY11" s="42"/>
      <c r="AZ11" s="40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58"/>
    </row>
    <row r="12" spans="1:87" s="164" customFormat="1" ht="15.75" x14ac:dyDescent="0.25">
      <c r="A12" s="169" t="s">
        <v>150</v>
      </c>
      <c r="B12" s="88"/>
      <c r="C12" s="89"/>
      <c r="D12" s="41"/>
      <c r="E12" s="41"/>
      <c r="F12" s="42"/>
      <c r="G12" s="40"/>
      <c r="H12" s="41"/>
      <c r="I12" s="42"/>
      <c r="J12" s="40"/>
      <c r="K12" s="41"/>
      <c r="L12" s="41"/>
      <c r="M12" s="41"/>
      <c r="N12" s="41"/>
      <c r="O12" s="42"/>
      <c r="P12" s="40"/>
      <c r="Q12" s="42"/>
      <c r="R12" s="40"/>
      <c r="S12" s="41"/>
      <c r="T12" s="41"/>
      <c r="U12" s="41"/>
      <c r="V12" s="41"/>
      <c r="W12" s="42"/>
      <c r="X12" s="40"/>
      <c r="Y12" s="42"/>
      <c r="Z12" s="40"/>
      <c r="AA12" s="43"/>
      <c r="AB12" s="42"/>
      <c r="AC12" s="40"/>
      <c r="AD12" s="40"/>
      <c r="AE12" s="41"/>
      <c r="AF12" s="42"/>
      <c r="AG12" s="94"/>
      <c r="AH12" s="64"/>
      <c r="AI12" s="41"/>
      <c r="AJ12" s="41"/>
      <c r="AK12" s="41"/>
      <c r="AL12" s="41"/>
      <c r="AM12" s="42"/>
      <c r="AN12" s="40"/>
      <c r="AO12" s="41"/>
      <c r="AP12" s="42"/>
      <c r="AQ12" s="40"/>
      <c r="AR12" s="41"/>
      <c r="AS12" s="41"/>
      <c r="AT12" s="41"/>
      <c r="AU12" s="41"/>
      <c r="AV12" s="41"/>
      <c r="AW12" s="42"/>
      <c r="AX12" s="40"/>
      <c r="AY12" s="42"/>
      <c r="AZ12" s="40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58"/>
    </row>
    <row r="13" spans="1:87" s="164" customFormat="1" ht="15.75" x14ac:dyDescent="0.25">
      <c r="A13" s="169" t="s">
        <v>151</v>
      </c>
      <c r="B13" s="88" t="s">
        <v>300</v>
      </c>
      <c r="C13" s="89" t="s">
        <v>300</v>
      </c>
      <c r="D13" s="41" t="s">
        <v>300</v>
      </c>
      <c r="E13" s="41" t="s">
        <v>300</v>
      </c>
      <c r="F13" s="42">
        <v>3</v>
      </c>
      <c r="G13" s="40">
        <v>5</v>
      </c>
      <c r="H13" s="41">
        <v>3</v>
      </c>
      <c r="I13" s="42">
        <v>3</v>
      </c>
      <c r="J13" s="40" t="s">
        <v>301</v>
      </c>
      <c r="K13" s="41">
        <v>5</v>
      </c>
      <c r="L13" s="41" t="s">
        <v>301</v>
      </c>
      <c r="M13" s="41" t="s">
        <v>301</v>
      </c>
      <c r="N13" s="41">
        <v>4</v>
      </c>
      <c r="O13" s="42">
        <v>4</v>
      </c>
      <c r="P13" s="40">
        <v>3</v>
      </c>
      <c r="Q13" s="42">
        <v>3</v>
      </c>
      <c r="R13" s="40" t="s">
        <v>301</v>
      </c>
      <c r="S13" s="41" t="s">
        <v>301</v>
      </c>
      <c r="T13" s="41" t="s">
        <v>301</v>
      </c>
      <c r="U13" s="41" t="s">
        <v>301</v>
      </c>
      <c r="V13" s="41">
        <v>3</v>
      </c>
      <c r="W13" s="42" t="s">
        <v>301</v>
      </c>
      <c r="X13" s="40">
        <v>4</v>
      </c>
      <c r="Y13" s="42">
        <v>3</v>
      </c>
      <c r="Z13" s="40">
        <v>4</v>
      </c>
      <c r="AA13" s="43" t="s">
        <v>301</v>
      </c>
      <c r="AB13" s="42" t="s">
        <v>301</v>
      </c>
      <c r="AC13" s="40">
        <v>3</v>
      </c>
      <c r="AD13" s="40">
        <v>4</v>
      </c>
      <c r="AE13" s="41">
        <v>3</v>
      </c>
      <c r="AF13" s="42">
        <v>3</v>
      </c>
      <c r="AG13" s="94">
        <v>5</v>
      </c>
      <c r="AH13" s="64" t="s">
        <v>301</v>
      </c>
      <c r="AI13" s="41" t="s">
        <v>301</v>
      </c>
      <c r="AJ13" s="41">
        <v>3</v>
      </c>
      <c r="AK13" s="41">
        <v>3</v>
      </c>
      <c r="AL13" s="41">
        <v>3</v>
      </c>
      <c r="AM13" s="42" t="s">
        <v>301</v>
      </c>
      <c r="AN13" s="40">
        <v>3</v>
      </c>
      <c r="AO13" s="41">
        <v>4</v>
      </c>
      <c r="AP13" s="42">
        <v>3</v>
      </c>
      <c r="AQ13" s="40"/>
      <c r="AR13" s="41"/>
      <c r="AS13" s="41"/>
      <c r="AT13" s="41"/>
      <c r="AU13" s="41"/>
      <c r="AV13" s="41"/>
      <c r="AW13" s="42"/>
      <c r="AX13" s="40"/>
      <c r="AY13" s="42"/>
      <c r="AZ13" s="40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58"/>
    </row>
    <row r="14" spans="1:87" s="164" customFormat="1" ht="15.75" x14ac:dyDescent="0.25">
      <c r="A14" s="186">
        <v>521740</v>
      </c>
      <c r="B14" s="88" t="s">
        <v>301</v>
      </c>
      <c r="C14" s="89" t="s">
        <v>301</v>
      </c>
      <c r="D14" s="41" t="s">
        <v>301</v>
      </c>
      <c r="E14" s="41" t="s">
        <v>301</v>
      </c>
      <c r="F14" s="42">
        <v>4</v>
      </c>
      <c r="G14" s="40">
        <v>5</v>
      </c>
      <c r="H14" s="41">
        <v>4</v>
      </c>
      <c r="I14" s="42">
        <v>3</v>
      </c>
      <c r="J14" s="40" t="s">
        <v>301</v>
      </c>
      <c r="K14" s="41">
        <v>4</v>
      </c>
      <c r="L14" s="41" t="s">
        <v>301</v>
      </c>
      <c r="M14" s="41" t="s">
        <v>301</v>
      </c>
      <c r="N14" s="41">
        <v>3</v>
      </c>
      <c r="O14" s="42">
        <v>4</v>
      </c>
      <c r="P14" s="40">
        <v>3</v>
      </c>
      <c r="Q14" s="42">
        <v>3</v>
      </c>
      <c r="R14" s="40" t="s">
        <v>301</v>
      </c>
      <c r="S14" s="41" t="s">
        <v>301</v>
      </c>
      <c r="T14" s="41" t="s">
        <v>301</v>
      </c>
      <c r="U14" s="41" t="s">
        <v>301</v>
      </c>
      <c r="V14" s="41"/>
      <c r="W14" s="42" t="s">
        <v>301</v>
      </c>
      <c r="X14" s="40">
        <v>4</v>
      </c>
      <c r="Y14" s="42">
        <v>3</v>
      </c>
      <c r="Z14" s="40">
        <v>3</v>
      </c>
      <c r="AA14" s="43" t="s">
        <v>301</v>
      </c>
      <c r="AB14" s="42" t="s">
        <v>301</v>
      </c>
      <c r="AC14" s="40">
        <v>3</v>
      </c>
      <c r="AD14" s="40">
        <v>3</v>
      </c>
      <c r="AE14" s="41">
        <v>3</v>
      </c>
      <c r="AF14" s="42">
        <v>3</v>
      </c>
      <c r="AG14" s="94">
        <v>3</v>
      </c>
      <c r="AH14" s="64" t="s">
        <v>301</v>
      </c>
      <c r="AI14" s="41" t="s">
        <v>301</v>
      </c>
      <c r="AJ14" s="41">
        <v>3</v>
      </c>
      <c r="AK14" s="41">
        <v>3</v>
      </c>
      <c r="AL14" s="41">
        <v>3</v>
      </c>
      <c r="AM14" s="42" t="s">
        <v>301</v>
      </c>
      <c r="AN14" s="40">
        <v>3</v>
      </c>
      <c r="AO14" s="41">
        <v>3</v>
      </c>
      <c r="AP14" s="42">
        <v>3</v>
      </c>
      <c r="AQ14" s="40"/>
      <c r="AR14" s="41"/>
      <c r="AS14" s="41"/>
      <c r="AT14" s="41"/>
      <c r="AU14" s="41"/>
      <c r="AV14" s="41"/>
      <c r="AW14" s="42"/>
      <c r="AX14" s="40"/>
      <c r="AY14" s="42"/>
      <c r="AZ14" s="40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58"/>
    </row>
    <row r="15" spans="1:87" s="164" customFormat="1" ht="15.75" x14ac:dyDescent="0.25">
      <c r="A15" s="169" t="s">
        <v>152</v>
      </c>
      <c r="B15" s="88" t="s">
        <v>300</v>
      </c>
      <c r="C15" s="89" t="s">
        <v>300</v>
      </c>
      <c r="D15" s="41" t="s">
        <v>300</v>
      </c>
      <c r="E15" s="41" t="s">
        <v>300</v>
      </c>
      <c r="F15" s="42">
        <v>5</v>
      </c>
      <c r="G15" s="40">
        <v>4</v>
      </c>
      <c r="H15" s="41">
        <v>3</v>
      </c>
      <c r="I15" s="42">
        <v>3</v>
      </c>
      <c r="J15" s="40" t="s">
        <v>301</v>
      </c>
      <c r="K15" s="41">
        <v>4</v>
      </c>
      <c r="L15" s="41" t="s">
        <v>301</v>
      </c>
      <c r="M15" s="41" t="s">
        <v>301</v>
      </c>
      <c r="N15" s="41">
        <v>3</v>
      </c>
      <c r="O15" s="42">
        <v>4</v>
      </c>
      <c r="P15" s="40">
        <v>3</v>
      </c>
      <c r="Q15" s="42">
        <v>3</v>
      </c>
      <c r="R15" s="40" t="s">
        <v>301</v>
      </c>
      <c r="S15" s="41" t="s">
        <v>301</v>
      </c>
      <c r="T15" s="41" t="s">
        <v>301</v>
      </c>
      <c r="U15" s="41" t="s">
        <v>301</v>
      </c>
      <c r="V15" s="41">
        <v>4</v>
      </c>
      <c r="W15" s="42" t="s">
        <v>301</v>
      </c>
      <c r="X15" s="40">
        <v>4</v>
      </c>
      <c r="Y15" s="42">
        <v>4</v>
      </c>
      <c r="Z15" s="40">
        <v>4</v>
      </c>
      <c r="AA15" s="43" t="s">
        <v>301</v>
      </c>
      <c r="AB15" s="42" t="s">
        <v>301</v>
      </c>
      <c r="AC15" s="40">
        <v>3</v>
      </c>
      <c r="AD15" s="40">
        <v>4</v>
      </c>
      <c r="AE15" s="41">
        <v>3</v>
      </c>
      <c r="AF15" s="42">
        <v>3</v>
      </c>
      <c r="AG15" s="94">
        <v>4</v>
      </c>
      <c r="AH15" s="64"/>
      <c r="AI15" s="41" t="s">
        <v>301</v>
      </c>
      <c r="AJ15" s="41"/>
      <c r="AK15" s="41"/>
      <c r="AL15" s="41">
        <v>3</v>
      </c>
      <c r="AM15" s="42" t="s">
        <v>301</v>
      </c>
      <c r="AN15" s="40"/>
      <c r="AO15" s="41">
        <v>3</v>
      </c>
      <c r="AP15" s="42"/>
      <c r="AQ15" s="40"/>
      <c r="AR15" s="41"/>
      <c r="AS15" s="41"/>
      <c r="AT15" s="41"/>
      <c r="AU15" s="41"/>
      <c r="AV15" s="41"/>
      <c r="AW15" s="42"/>
      <c r="AX15" s="40"/>
      <c r="AY15" s="42"/>
      <c r="AZ15" s="40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58"/>
    </row>
    <row r="16" spans="1:87" s="164" customFormat="1" ht="15.75" x14ac:dyDescent="0.25">
      <c r="A16" s="169" t="s">
        <v>153</v>
      </c>
      <c r="B16" s="88" t="s">
        <v>300</v>
      </c>
      <c r="C16" s="89" t="s">
        <v>300</v>
      </c>
      <c r="D16" s="41" t="s">
        <v>300</v>
      </c>
      <c r="E16" s="41" t="s">
        <v>300</v>
      </c>
      <c r="F16" s="42">
        <v>3</v>
      </c>
      <c r="G16" s="40">
        <v>4</v>
      </c>
      <c r="H16" s="41">
        <v>3</v>
      </c>
      <c r="I16" s="42">
        <v>3</v>
      </c>
      <c r="J16" s="40" t="s">
        <v>301</v>
      </c>
      <c r="K16" s="41">
        <v>4</v>
      </c>
      <c r="L16" s="41" t="s">
        <v>301</v>
      </c>
      <c r="M16" s="41" t="s">
        <v>301</v>
      </c>
      <c r="N16" s="41">
        <v>4</v>
      </c>
      <c r="O16" s="42">
        <v>4</v>
      </c>
      <c r="P16" s="40">
        <v>3</v>
      </c>
      <c r="Q16" s="42">
        <v>3</v>
      </c>
      <c r="R16" s="40" t="s">
        <v>301</v>
      </c>
      <c r="S16" s="41" t="s">
        <v>301</v>
      </c>
      <c r="T16" s="41" t="s">
        <v>301</v>
      </c>
      <c r="U16" s="41" t="s">
        <v>301</v>
      </c>
      <c r="V16" s="41">
        <v>3</v>
      </c>
      <c r="W16" s="42" t="s">
        <v>301</v>
      </c>
      <c r="X16" s="40">
        <v>3</v>
      </c>
      <c r="Y16" s="42">
        <v>3</v>
      </c>
      <c r="Z16" s="40">
        <v>4</v>
      </c>
      <c r="AA16" s="43" t="s">
        <v>301</v>
      </c>
      <c r="AB16" s="42" t="s">
        <v>301</v>
      </c>
      <c r="AC16" s="40">
        <v>3</v>
      </c>
      <c r="AD16" s="40">
        <v>5</v>
      </c>
      <c r="AE16" s="41">
        <v>3</v>
      </c>
      <c r="AF16" s="42">
        <v>3</v>
      </c>
      <c r="AG16" s="94">
        <v>5</v>
      </c>
      <c r="AH16" s="64" t="s">
        <v>301</v>
      </c>
      <c r="AI16" s="41" t="s">
        <v>301</v>
      </c>
      <c r="AJ16" s="41">
        <v>3</v>
      </c>
      <c r="AK16" s="41">
        <v>3</v>
      </c>
      <c r="AL16" s="41">
        <v>3</v>
      </c>
      <c r="AM16" s="42" t="s">
        <v>301</v>
      </c>
      <c r="AN16" s="40">
        <v>3</v>
      </c>
      <c r="AO16" s="41">
        <v>4</v>
      </c>
      <c r="AP16" s="42">
        <v>3</v>
      </c>
      <c r="AQ16" s="40"/>
      <c r="AR16" s="41"/>
      <c r="AS16" s="41"/>
      <c r="AT16" s="41"/>
      <c r="AU16" s="41"/>
      <c r="AV16" s="41"/>
      <c r="AW16" s="42"/>
      <c r="AX16" s="40"/>
      <c r="AY16" s="42"/>
      <c r="AZ16" s="40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58"/>
    </row>
    <row r="17" spans="1:87" s="164" customFormat="1" ht="15.75" x14ac:dyDescent="0.25">
      <c r="A17" s="169" t="s">
        <v>154</v>
      </c>
      <c r="B17" s="88" t="s">
        <v>300</v>
      </c>
      <c r="C17" s="89" t="s">
        <v>300</v>
      </c>
      <c r="D17" s="41" t="s">
        <v>300</v>
      </c>
      <c r="E17" s="41" t="s">
        <v>300</v>
      </c>
      <c r="F17" s="42">
        <v>4</v>
      </c>
      <c r="G17" s="40">
        <v>4</v>
      </c>
      <c r="H17" s="41">
        <v>3</v>
      </c>
      <c r="I17" s="42">
        <v>3</v>
      </c>
      <c r="J17" s="40" t="s">
        <v>301</v>
      </c>
      <c r="K17" s="41">
        <v>5</v>
      </c>
      <c r="L17" s="41" t="s">
        <v>301</v>
      </c>
      <c r="M17" s="41" t="s">
        <v>301</v>
      </c>
      <c r="N17" s="41">
        <v>4</v>
      </c>
      <c r="O17" s="42">
        <v>3</v>
      </c>
      <c r="P17" s="40">
        <v>3</v>
      </c>
      <c r="Q17" s="42">
        <v>3</v>
      </c>
      <c r="R17" s="40" t="s">
        <v>301</v>
      </c>
      <c r="S17" s="41" t="s">
        <v>301</v>
      </c>
      <c r="T17" s="41" t="s">
        <v>301</v>
      </c>
      <c r="U17" s="41" t="s">
        <v>301</v>
      </c>
      <c r="V17" s="41">
        <v>3</v>
      </c>
      <c r="W17" s="42" t="s">
        <v>301</v>
      </c>
      <c r="X17" s="40">
        <v>3</v>
      </c>
      <c r="Y17" s="42">
        <v>3</v>
      </c>
      <c r="Z17" s="40">
        <v>4</v>
      </c>
      <c r="AA17" s="43" t="s">
        <v>301</v>
      </c>
      <c r="AB17" s="42" t="s">
        <v>301</v>
      </c>
      <c r="AC17" s="40">
        <v>3</v>
      </c>
      <c r="AD17" s="40">
        <v>3</v>
      </c>
      <c r="AE17" s="41">
        <v>3</v>
      </c>
      <c r="AF17" s="42">
        <v>3</v>
      </c>
      <c r="AG17" s="94">
        <v>5</v>
      </c>
      <c r="AH17" s="64" t="s">
        <v>301</v>
      </c>
      <c r="AI17" s="41" t="s">
        <v>301</v>
      </c>
      <c r="AJ17" s="41">
        <v>3</v>
      </c>
      <c r="AK17" s="41">
        <v>3</v>
      </c>
      <c r="AL17" s="41">
        <v>3</v>
      </c>
      <c r="AM17" s="42" t="s">
        <v>301</v>
      </c>
      <c r="AN17" s="40">
        <v>3</v>
      </c>
      <c r="AO17" s="41">
        <v>3</v>
      </c>
      <c r="AP17" s="42">
        <v>3</v>
      </c>
      <c r="AQ17" s="40"/>
      <c r="AR17" s="41"/>
      <c r="AS17" s="41"/>
      <c r="AT17" s="41"/>
      <c r="AU17" s="41"/>
      <c r="AV17" s="41"/>
      <c r="AW17" s="42"/>
      <c r="AX17" s="40"/>
      <c r="AY17" s="42"/>
      <c r="AZ17" s="40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58"/>
    </row>
    <row r="18" spans="1:87" s="164" customFormat="1" ht="15.75" x14ac:dyDescent="0.25">
      <c r="A18" s="169" t="s">
        <v>155</v>
      </c>
      <c r="B18" s="88" t="s">
        <v>300</v>
      </c>
      <c r="C18" s="89" t="s">
        <v>300</v>
      </c>
      <c r="D18" s="41" t="s">
        <v>300</v>
      </c>
      <c r="E18" s="41" t="s">
        <v>300</v>
      </c>
      <c r="F18" s="42">
        <v>5</v>
      </c>
      <c r="G18" s="40">
        <v>4</v>
      </c>
      <c r="H18" s="41">
        <v>4</v>
      </c>
      <c r="I18" s="42">
        <v>3</v>
      </c>
      <c r="J18" s="40" t="s">
        <v>301</v>
      </c>
      <c r="K18" s="41">
        <v>5</v>
      </c>
      <c r="L18" s="41" t="s">
        <v>301</v>
      </c>
      <c r="M18" s="41" t="s">
        <v>301</v>
      </c>
      <c r="N18" s="41">
        <v>5</v>
      </c>
      <c r="O18" s="42">
        <v>4</v>
      </c>
      <c r="P18" s="40">
        <v>3</v>
      </c>
      <c r="Q18" s="42">
        <v>3</v>
      </c>
      <c r="R18" s="40" t="s">
        <v>301</v>
      </c>
      <c r="S18" s="41" t="s">
        <v>301</v>
      </c>
      <c r="T18" s="41" t="s">
        <v>301</v>
      </c>
      <c r="U18" s="41" t="s">
        <v>301</v>
      </c>
      <c r="V18" s="41">
        <v>3</v>
      </c>
      <c r="W18" s="42" t="s">
        <v>301</v>
      </c>
      <c r="X18" s="40">
        <v>5</v>
      </c>
      <c r="Y18" s="42">
        <v>3</v>
      </c>
      <c r="Z18" s="40">
        <v>5</v>
      </c>
      <c r="AA18" s="43" t="s">
        <v>301</v>
      </c>
      <c r="AB18" s="42" t="s">
        <v>301</v>
      </c>
      <c r="AC18" s="40">
        <v>4</v>
      </c>
      <c r="AD18" s="40">
        <v>5</v>
      </c>
      <c r="AE18" s="41">
        <v>4</v>
      </c>
      <c r="AF18" s="42">
        <v>3</v>
      </c>
      <c r="AG18" s="94">
        <v>5</v>
      </c>
      <c r="AH18" s="64" t="s">
        <v>301</v>
      </c>
      <c r="AI18" s="41" t="s">
        <v>301</v>
      </c>
      <c r="AJ18" s="41">
        <v>3</v>
      </c>
      <c r="AK18" s="41">
        <v>3</v>
      </c>
      <c r="AL18" s="41">
        <v>4</v>
      </c>
      <c r="AM18" s="42" t="s">
        <v>301</v>
      </c>
      <c r="AN18" s="40">
        <v>3</v>
      </c>
      <c r="AO18" s="41">
        <v>5</v>
      </c>
      <c r="AP18" s="42">
        <v>3</v>
      </c>
      <c r="AQ18" s="40"/>
      <c r="AR18" s="41"/>
      <c r="AS18" s="41"/>
      <c r="AT18" s="41"/>
      <c r="AU18" s="41"/>
      <c r="AV18" s="41"/>
      <c r="AW18" s="42"/>
      <c r="AX18" s="40"/>
      <c r="AY18" s="42"/>
      <c r="AZ18" s="40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58"/>
    </row>
    <row r="19" spans="1:87" s="164" customFormat="1" ht="15.75" x14ac:dyDescent="0.25">
      <c r="A19" s="186">
        <v>521727</v>
      </c>
      <c r="B19" s="88" t="s">
        <v>301</v>
      </c>
      <c r="C19" s="89" t="s">
        <v>301</v>
      </c>
      <c r="D19" s="41" t="s">
        <v>301</v>
      </c>
      <c r="E19" s="41" t="s">
        <v>301</v>
      </c>
      <c r="F19" s="42">
        <v>4</v>
      </c>
      <c r="G19" s="40">
        <v>4</v>
      </c>
      <c r="H19" s="41">
        <v>3</v>
      </c>
      <c r="I19" s="42">
        <v>3</v>
      </c>
      <c r="J19" s="40" t="s">
        <v>301</v>
      </c>
      <c r="K19" s="41">
        <v>3</v>
      </c>
      <c r="L19" s="41" t="s">
        <v>301</v>
      </c>
      <c r="M19" s="41" t="s">
        <v>301</v>
      </c>
      <c r="N19" s="41">
        <v>3</v>
      </c>
      <c r="O19" s="42">
        <v>3</v>
      </c>
      <c r="P19" s="40">
        <v>3</v>
      </c>
      <c r="Q19" s="42">
        <v>3</v>
      </c>
      <c r="R19" s="40" t="s">
        <v>301</v>
      </c>
      <c r="S19" s="41" t="s">
        <v>301</v>
      </c>
      <c r="T19" s="41"/>
      <c r="U19" s="41"/>
      <c r="V19" s="41">
        <v>4</v>
      </c>
      <c r="W19" s="42" t="s">
        <v>301</v>
      </c>
      <c r="X19" s="40">
        <v>3</v>
      </c>
      <c r="Y19" s="42">
        <v>4</v>
      </c>
      <c r="Z19" s="40">
        <v>3</v>
      </c>
      <c r="AA19" s="43" t="s">
        <v>301</v>
      </c>
      <c r="AB19" s="42" t="s">
        <v>301</v>
      </c>
      <c r="AC19" s="40">
        <v>4</v>
      </c>
      <c r="AD19" s="40">
        <v>4</v>
      </c>
      <c r="AE19" s="41">
        <v>3</v>
      </c>
      <c r="AF19" s="42">
        <v>3</v>
      </c>
      <c r="AG19" s="94"/>
      <c r="AH19" s="64" t="s">
        <v>301</v>
      </c>
      <c r="AI19" s="41"/>
      <c r="AJ19" s="41">
        <v>4</v>
      </c>
      <c r="AK19" s="41"/>
      <c r="AL19" s="41"/>
      <c r="AM19" s="42"/>
      <c r="AN19" s="40"/>
      <c r="AO19" s="41"/>
      <c r="AP19" s="42"/>
      <c r="AQ19" s="40"/>
      <c r="AR19" s="41"/>
      <c r="AS19" s="41" t="s">
        <v>301</v>
      </c>
      <c r="AT19" s="41"/>
      <c r="AU19" s="41"/>
      <c r="AV19" s="41"/>
      <c r="AW19" s="42"/>
      <c r="AX19" s="40"/>
      <c r="AY19" s="42"/>
      <c r="AZ19" s="40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58"/>
    </row>
    <row r="20" spans="1:87" s="164" customFormat="1" ht="15.75" x14ac:dyDescent="0.25">
      <c r="A20" s="169" t="s">
        <v>156</v>
      </c>
      <c r="B20" s="88" t="s">
        <v>300</v>
      </c>
      <c r="C20" s="89" t="s">
        <v>300</v>
      </c>
      <c r="D20" s="41" t="s">
        <v>300</v>
      </c>
      <c r="E20" s="41" t="s">
        <v>300</v>
      </c>
      <c r="F20" s="42">
        <v>3</v>
      </c>
      <c r="G20" s="40">
        <v>4</v>
      </c>
      <c r="H20" s="41">
        <v>3</v>
      </c>
      <c r="I20" s="42">
        <v>3</v>
      </c>
      <c r="J20" s="40" t="s">
        <v>301</v>
      </c>
      <c r="K20" s="41">
        <v>3</v>
      </c>
      <c r="L20" s="41" t="s">
        <v>301</v>
      </c>
      <c r="M20" s="41" t="s">
        <v>301</v>
      </c>
      <c r="N20" s="41">
        <v>4</v>
      </c>
      <c r="O20" s="42">
        <v>4</v>
      </c>
      <c r="P20" s="40">
        <v>4</v>
      </c>
      <c r="Q20" s="42">
        <v>3</v>
      </c>
      <c r="R20" s="40" t="s">
        <v>301</v>
      </c>
      <c r="S20" s="41" t="s">
        <v>301</v>
      </c>
      <c r="T20" s="41" t="s">
        <v>301</v>
      </c>
      <c r="U20" s="41" t="s">
        <v>301</v>
      </c>
      <c r="V20" s="41">
        <v>4</v>
      </c>
      <c r="W20" s="42" t="s">
        <v>301</v>
      </c>
      <c r="X20" s="40">
        <v>3</v>
      </c>
      <c r="Y20" s="42">
        <v>4</v>
      </c>
      <c r="Z20" s="40">
        <v>3</v>
      </c>
      <c r="AA20" s="43" t="s">
        <v>301</v>
      </c>
      <c r="AB20" s="42" t="s">
        <v>301</v>
      </c>
      <c r="AC20" s="40">
        <v>4</v>
      </c>
      <c r="AD20" s="40">
        <v>3</v>
      </c>
      <c r="AE20" s="41">
        <v>3</v>
      </c>
      <c r="AF20" s="42">
        <v>3</v>
      </c>
      <c r="AG20" s="94">
        <v>5</v>
      </c>
      <c r="AH20" s="64"/>
      <c r="AI20" s="41"/>
      <c r="AJ20" s="41"/>
      <c r="AK20" s="41"/>
      <c r="AL20" s="41"/>
      <c r="AM20" s="42"/>
      <c r="AN20" s="40"/>
      <c r="AO20" s="41"/>
      <c r="AP20" s="42"/>
      <c r="AQ20" s="40"/>
      <c r="AR20" s="41"/>
      <c r="AS20" s="41"/>
      <c r="AT20" s="41"/>
      <c r="AU20" s="41"/>
      <c r="AV20" s="41"/>
      <c r="AW20" s="42"/>
      <c r="AX20" s="40"/>
      <c r="AY20" s="42"/>
      <c r="AZ20" s="40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58"/>
    </row>
    <row r="21" spans="1:87" s="164" customFormat="1" ht="15" customHeight="1" x14ac:dyDescent="0.25">
      <c r="A21" s="169" t="s">
        <v>157</v>
      </c>
      <c r="B21" s="88" t="s">
        <v>300</v>
      </c>
      <c r="C21" s="89" t="s">
        <v>300</v>
      </c>
      <c r="D21" s="41" t="s">
        <v>300</v>
      </c>
      <c r="E21" s="41" t="s">
        <v>300</v>
      </c>
      <c r="F21" s="42">
        <v>4</v>
      </c>
      <c r="G21" s="40">
        <v>4</v>
      </c>
      <c r="H21" s="41">
        <v>4</v>
      </c>
      <c r="I21" s="42">
        <v>3</v>
      </c>
      <c r="J21" s="40" t="s">
        <v>301</v>
      </c>
      <c r="K21" s="41">
        <v>5</v>
      </c>
      <c r="L21" s="41" t="s">
        <v>301</v>
      </c>
      <c r="M21" s="41" t="s">
        <v>301</v>
      </c>
      <c r="N21" s="41">
        <v>4</v>
      </c>
      <c r="O21" s="42">
        <v>4</v>
      </c>
      <c r="P21" s="40">
        <v>3</v>
      </c>
      <c r="Q21" s="42">
        <v>3</v>
      </c>
      <c r="R21" s="40" t="s">
        <v>301</v>
      </c>
      <c r="S21" s="41" t="s">
        <v>301</v>
      </c>
      <c r="T21" s="41" t="s">
        <v>301</v>
      </c>
      <c r="U21" s="41" t="s">
        <v>301</v>
      </c>
      <c r="V21" s="41">
        <v>3</v>
      </c>
      <c r="W21" s="42" t="s">
        <v>301</v>
      </c>
      <c r="X21" s="40">
        <v>4</v>
      </c>
      <c r="Y21" s="42">
        <v>3</v>
      </c>
      <c r="Z21" s="40">
        <v>5</v>
      </c>
      <c r="AA21" s="43" t="s">
        <v>301</v>
      </c>
      <c r="AB21" s="42" t="s">
        <v>301</v>
      </c>
      <c r="AC21" s="40">
        <v>3</v>
      </c>
      <c r="AD21" s="40">
        <v>5</v>
      </c>
      <c r="AE21" s="41">
        <v>3</v>
      </c>
      <c r="AF21" s="42">
        <v>3</v>
      </c>
      <c r="AG21" s="94">
        <v>5</v>
      </c>
      <c r="AH21" s="64" t="s">
        <v>301</v>
      </c>
      <c r="AI21" s="41" t="s">
        <v>301</v>
      </c>
      <c r="AJ21" s="41">
        <v>4</v>
      </c>
      <c r="AK21" s="41">
        <v>4</v>
      </c>
      <c r="AL21" s="41">
        <v>3</v>
      </c>
      <c r="AM21" s="42" t="s">
        <v>301</v>
      </c>
      <c r="AN21" s="40">
        <v>4</v>
      </c>
      <c r="AO21" s="41">
        <v>3</v>
      </c>
      <c r="AP21" s="42">
        <v>3</v>
      </c>
      <c r="AQ21" s="40"/>
      <c r="AR21" s="41"/>
      <c r="AS21" s="41"/>
      <c r="AT21" s="41"/>
      <c r="AU21" s="41"/>
      <c r="AV21" s="41"/>
      <c r="AW21" s="42"/>
      <c r="AX21" s="40"/>
      <c r="AY21" s="42"/>
      <c r="AZ21" s="40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58"/>
    </row>
    <row r="22" spans="1:87" s="164" customFormat="1" ht="15.75" x14ac:dyDescent="0.25">
      <c r="A22" s="169" t="s">
        <v>158</v>
      </c>
      <c r="B22" s="88" t="s">
        <v>300</v>
      </c>
      <c r="C22" s="89" t="s">
        <v>300</v>
      </c>
      <c r="D22" s="41" t="s">
        <v>300</v>
      </c>
      <c r="E22" s="41" t="s">
        <v>300</v>
      </c>
      <c r="F22" s="42">
        <v>4</v>
      </c>
      <c r="G22" s="40">
        <v>4</v>
      </c>
      <c r="H22" s="41">
        <v>3</v>
      </c>
      <c r="I22" s="42">
        <v>3</v>
      </c>
      <c r="J22" s="40" t="s">
        <v>301</v>
      </c>
      <c r="K22" s="41">
        <v>5</v>
      </c>
      <c r="L22" s="41" t="s">
        <v>301</v>
      </c>
      <c r="M22" s="41" t="s">
        <v>301</v>
      </c>
      <c r="N22" s="41">
        <v>4</v>
      </c>
      <c r="O22" s="42">
        <v>3</v>
      </c>
      <c r="P22" s="40">
        <v>3</v>
      </c>
      <c r="Q22" s="42">
        <v>3</v>
      </c>
      <c r="R22" s="40" t="s">
        <v>301</v>
      </c>
      <c r="S22" s="41" t="s">
        <v>301</v>
      </c>
      <c r="T22" s="41" t="s">
        <v>301</v>
      </c>
      <c r="U22" s="41" t="s">
        <v>301</v>
      </c>
      <c r="V22" s="41">
        <v>3</v>
      </c>
      <c r="W22" s="42" t="s">
        <v>301</v>
      </c>
      <c r="X22" s="40">
        <v>4</v>
      </c>
      <c r="Y22" s="42">
        <v>3</v>
      </c>
      <c r="Z22" s="40">
        <v>3</v>
      </c>
      <c r="AA22" s="43" t="s">
        <v>301</v>
      </c>
      <c r="AB22" s="42" t="s">
        <v>301</v>
      </c>
      <c r="AC22" s="40">
        <v>3</v>
      </c>
      <c r="AD22" s="40">
        <v>3</v>
      </c>
      <c r="AE22" s="41">
        <v>3</v>
      </c>
      <c r="AF22" s="42">
        <v>3</v>
      </c>
      <c r="AG22" s="94">
        <v>5</v>
      </c>
      <c r="AH22" s="64"/>
      <c r="AI22" s="41"/>
      <c r="AJ22" s="41"/>
      <c r="AK22" s="41"/>
      <c r="AL22" s="41"/>
      <c r="AM22" s="42"/>
      <c r="AN22" s="40"/>
      <c r="AO22" s="41"/>
      <c r="AP22" s="42"/>
      <c r="AQ22" s="40"/>
      <c r="AR22" s="41"/>
      <c r="AS22" s="41"/>
      <c r="AT22" s="41"/>
      <c r="AU22" s="41"/>
      <c r="AV22" s="41"/>
      <c r="AW22" s="42"/>
      <c r="AX22" s="40"/>
      <c r="AY22" s="42"/>
      <c r="AZ22" s="40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58"/>
    </row>
    <row r="23" spans="1:87" s="164" customFormat="1" ht="15.75" x14ac:dyDescent="0.25">
      <c r="A23" s="186">
        <v>521628</v>
      </c>
      <c r="B23" s="88" t="s">
        <v>301</v>
      </c>
      <c r="C23" s="89" t="s">
        <v>301</v>
      </c>
      <c r="D23" s="41" t="s">
        <v>301</v>
      </c>
      <c r="E23" s="41" t="s">
        <v>301</v>
      </c>
      <c r="F23" s="42">
        <v>5</v>
      </c>
      <c r="G23" s="40">
        <v>4</v>
      </c>
      <c r="H23" s="41">
        <v>3</v>
      </c>
      <c r="I23" s="42">
        <v>3</v>
      </c>
      <c r="J23" s="40" t="s">
        <v>301</v>
      </c>
      <c r="K23" s="41">
        <v>5</v>
      </c>
      <c r="L23" s="41" t="s">
        <v>301</v>
      </c>
      <c r="M23" s="41" t="s">
        <v>301</v>
      </c>
      <c r="N23" s="41">
        <v>4</v>
      </c>
      <c r="O23" s="42">
        <v>4</v>
      </c>
      <c r="P23" s="40">
        <v>3</v>
      </c>
      <c r="Q23" s="42">
        <v>3</v>
      </c>
      <c r="R23" s="40" t="s">
        <v>301</v>
      </c>
      <c r="S23" s="41" t="s">
        <v>301</v>
      </c>
      <c r="T23" s="41" t="s">
        <v>301</v>
      </c>
      <c r="U23" s="41" t="s">
        <v>301</v>
      </c>
      <c r="V23" s="41">
        <v>3</v>
      </c>
      <c r="W23" s="42" t="s">
        <v>301</v>
      </c>
      <c r="X23" s="40">
        <v>4</v>
      </c>
      <c r="Y23" s="42">
        <v>3</v>
      </c>
      <c r="Z23" s="40">
        <v>4</v>
      </c>
      <c r="AA23" s="43" t="s">
        <v>301</v>
      </c>
      <c r="AB23" s="42" t="s">
        <v>301</v>
      </c>
      <c r="AC23" s="40">
        <v>3</v>
      </c>
      <c r="AD23" s="40">
        <v>4</v>
      </c>
      <c r="AE23" s="41">
        <v>4</v>
      </c>
      <c r="AF23" s="42">
        <v>3</v>
      </c>
      <c r="AG23" s="94">
        <v>5</v>
      </c>
      <c r="AH23" s="64" t="s">
        <v>301</v>
      </c>
      <c r="AI23" s="41" t="s">
        <v>301</v>
      </c>
      <c r="AJ23" s="41">
        <v>3</v>
      </c>
      <c r="AK23" s="41">
        <v>3</v>
      </c>
      <c r="AL23" s="41">
        <v>3</v>
      </c>
      <c r="AM23" s="42"/>
      <c r="AN23" s="40">
        <v>3</v>
      </c>
      <c r="AO23" s="41">
        <v>3</v>
      </c>
      <c r="AP23" s="42">
        <v>3</v>
      </c>
      <c r="AQ23" s="40"/>
      <c r="AR23" s="41"/>
      <c r="AS23" s="41"/>
      <c r="AT23" s="41"/>
      <c r="AU23" s="41"/>
      <c r="AV23" s="41"/>
      <c r="AW23" s="42"/>
      <c r="AX23" s="40"/>
      <c r="AY23" s="42"/>
      <c r="AZ23" s="40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58"/>
    </row>
    <row r="24" spans="1:87" s="164" customFormat="1" ht="15.75" x14ac:dyDescent="0.25">
      <c r="A24" s="169" t="s">
        <v>159</v>
      </c>
      <c r="B24" s="88" t="s">
        <v>301</v>
      </c>
      <c r="C24" s="89" t="s">
        <v>301</v>
      </c>
      <c r="D24" s="41" t="s">
        <v>301</v>
      </c>
      <c r="E24" s="41" t="s">
        <v>301</v>
      </c>
      <c r="F24" s="42">
        <v>4</v>
      </c>
      <c r="G24" s="40">
        <v>4</v>
      </c>
      <c r="H24" s="41">
        <v>3</v>
      </c>
      <c r="I24" s="42">
        <v>3</v>
      </c>
      <c r="J24" s="40" t="s">
        <v>301</v>
      </c>
      <c r="K24" s="41">
        <v>5</v>
      </c>
      <c r="L24" s="41" t="s">
        <v>301</v>
      </c>
      <c r="M24" s="41" t="s">
        <v>301</v>
      </c>
      <c r="N24" s="41">
        <v>5</v>
      </c>
      <c r="O24" s="42">
        <v>4</v>
      </c>
      <c r="P24" s="40">
        <v>3</v>
      </c>
      <c r="Q24" s="42">
        <v>3</v>
      </c>
      <c r="R24" s="40" t="s">
        <v>301</v>
      </c>
      <c r="S24" s="41" t="s">
        <v>301</v>
      </c>
      <c r="T24" s="41" t="s">
        <v>301</v>
      </c>
      <c r="U24" s="41" t="s">
        <v>301</v>
      </c>
      <c r="V24" s="41">
        <v>4</v>
      </c>
      <c r="W24" s="42" t="s">
        <v>301</v>
      </c>
      <c r="X24" s="40">
        <v>3</v>
      </c>
      <c r="Y24" s="42">
        <v>3</v>
      </c>
      <c r="Z24" s="40">
        <v>3</v>
      </c>
      <c r="AA24" s="43" t="s">
        <v>301</v>
      </c>
      <c r="AB24" s="42" t="s">
        <v>301</v>
      </c>
      <c r="AC24" s="40">
        <v>4</v>
      </c>
      <c r="AD24" s="40">
        <v>3</v>
      </c>
      <c r="AE24" s="41">
        <v>3</v>
      </c>
      <c r="AF24" s="42">
        <v>3</v>
      </c>
      <c r="AG24" s="94">
        <v>5</v>
      </c>
      <c r="AH24" s="64" t="s">
        <v>301</v>
      </c>
      <c r="AI24" s="41" t="s">
        <v>301</v>
      </c>
      <c r="AJ24" s="41">
        <v>3</v>
      </c>
      <c r="AK24" s="41">
        <v>3</v>
      </c>
      <c r="AL24" s="41">
        <v>3</v>
      </c>
      <c r="AM24" s="42" t="s">
        <v>301</v>
      </c>
      <c r="AN24" s="40">
        <v>3</v>
      </c>
      <c r="AO24" s="41">
        <v>3</v>
      </c>
      <c r="AP24" s="42">
        <v>3</v>
      </c>
      <c r="AQ24" s="40"/>
      <c r="AR24" s="41"/>
      <c r="AS24" s="41"/>
      <c r="AT24" s="41"/>
      <c r="AU24" s="41"/>
      <c r="AV24" s="41"/>
      <c r="AW24" s="42"/>
      <c r="AX24" s="40"/>
      <c r="AY24" s="42"/>
      <c r="AZ24" s="40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58"/>
    </row>
    <row r="25" spans="1:87" s="164" customFormat="1" ht="15.75" x14ac:dyDescent="0.25">
      <c r="A25" s="169" t="s">
        <v>160</v>
      </c>
      <c r="B25" s="88" t="s">
        <v>301</v>
      </c>
      <c r="C25" s="89" t="s">
        <v>301</v>
      </c>
      <c r="D25" s="41" t="s">
        <v>301</v>
      </c>
      <c r="E25" s="41" t="s">
        <v>301</v>
      </c>
      <c r="F25" s="42">
        <v>4</v>
      </c>
      <c r="G25" s="40">
        <v>4</v>
      </c>
      <c r="H25" s="41">
        <v>3</v>
      </c>
      <c r="I25" s="42">
        <v>3</v>
      </c>
      <c r="J25" s="40" t="s">
        <v>301</v>
      </c>
      <c r="K25" s="41">
        <v>5</v>
      </c>
      <c r="L25" s="41" t="s">
        <v>301</v>
      </c>
      <c r="M25" s="41" t="s">
        <v>301</v>
      </c>
      <c r="N25" s="41">
        <v>4</v>
      </c>
      <c r="O25" s="42">
        <v>3</v>
      </c>
      <c r="P25" s="40">
        <v>3</v>
      </c>
      <c r="Q25" s="42">
        <v>3</v>
      </c>
      <c r="R25" s="40" t="s">
        <v>301</v>
      </c>
      <c r="S25" s="41" t="s">
        <v>301</v>
      </c>
      <c r="T25" s="41" t="s">
        <v>301</v>
      </c>
      <c r="U25" s="41" t="s">
        <v>301</v>
      </c>
      <c r="V25" s="41">
        <v>3</v>
      </c>
      <c r="W25" s="42" t="s">
        <v>301</v>
      </c>
      <c r="X25" s="40">
        <v>3</v>
      </c>
      <c r="Y25" s="42">
        <v>3</v>
      </c>
      <c r="Z25" s="40">
        <v>4</v>
      </c>
      <c r="AA25" s="43" t="s">
        <v>301</v>
      </c>
      <c r="AB25" s="42" t="s">
        <v>301</v>
      </c>
      <c r="AC25" s="40">
        <v>3</v>
      </c>
      <c r="AD25" s="40">
        <v>5</v>
      </c>
      <c r="AE25" s="41">
        <v>3</v>
      </c>
      <c r="AF25" s="42">
        <v>3</v>
      </c>
      <c r="AG25" s="94">
        <v>5</v>
      </c>
      <c r="AH25" s="64" t="s">
        <v>301</v>
      </c>
      <c r="AI25" s="41" t="s">
        <v>301</v>
      </c>
      <c r="AJ25" s="41">
        <v>3</v>
      </c>
      <c r="AK25" s="41">
        <v>3</v>
      </c>
      <c r="AL25" s="41">
        <v>3</v>
      </c>
      <c r="AM25" s="42" t="s">
        <v>301</v>
      </c>
      <c r="AN25" s="40">
        <v>3</v>
      </c>
      <c r="AO25" s="41">
        <v>4</v>
      </c>
      <c r="AP25" s="42">
        <v>3</v>
      </c>
      <c r="AQ25" s="40"/>
      <c r="AR25" s="41"/>
      <c r="AS25" s="41"/>
      <c r="AT25" s="41"/>
      <c r="AU25" s="41"/>
      <c r="AV25" s="41"/>
      <c r="AW25" s="42"/>
      <c r="AX25" s="40"/>
      <c r="AY25" s="42"/>
      <c r="AZ25" s="40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58"/>
    </row>
    <row r="26" spans="1:87" s="164" customFormat="1" ht="15.75" x14ac:dyDescent="0.25">
      <c r="A26" s="169" t="s">
        <v>161</v>
      </c>
      <c r="B26" s="88" t="s">
        <v>301</v>
      </c>
      <c r="C26" s="89" t="s">
        <v>301</v>
      </c>
      <c r="D26" s="41" t="s">
        <v>301</v>
      </c>
      <c r="E26" s="41" t="s">
        <v>301</v>
      </c>
      <c r="F26" s="42">
        <v>5</v>
      </c>
      <c r="G26" s="40">
        <v>4</v>
      </c>
      <c r="H26" s="41">
        <v>4</v>
      </c>
      <c r="I26" s="42">
        <v>3</v>
      </c>
      <c r="J26" s="40" t="s">
        <v>301</v>
      </c>
      <c r="K26" s="41">
        <v>5</v>
      </c>
      <c r="L26" s="41" t="s">
        <v>301</v>
      </c>
      <c r="M26" s="41" t="s">
        <v>301</v>
      </c>
      <c r="N26" s="148">
        <v>5</v>
      </c>
      <c r="O26" s="41">
        <v>4</v>
      </c>
      <c r="P26" s="40">
        <v>3</v>
      </c>
      <c r="Q26" s="42">
        <v>3</v>
      </c>
      <c r="R26" s="40" t="s">
        <v>301</v>
      </c>
      <c r="S26" s="41" t="s">
        <v>301</v>
      </c>
      <c r="T26" s="41" t="s">
        <v>301</v>
      </c>
      <c r="U26" s="41" t="s">
        <v>301</v>
      </c>
      <c r="V26" s="41">
        <v>3</v>
      </c>
      <c r="W26" s="42" t="s">
        <v>301</v>
      </c>
      <c r="X26" s="40">
        <v>4</v>
      </c>
      <c r="Y26" s="42">
        <v>3</v>
      </c>
      <c r="Z26" s="40">
        <v>5</v>
      </c>
      <c r="AA26" s="43" t="s">
        <v>301</v>
      </c>
      <c r="AB26" s="42" t="s">
        <v>301</v>
      </c>
      <c r="AC26" s="40">
        <v>3</v>
      </c>
      <c r="AD26" s="40">
        <v>4</v>
      </c>
      <c r="AE26" s="41">
        <v>3</v>
      </c>
      <c r="AF26" s="42">
        <v>3</v>
      </c>
      <c r="AG26" s="94">
        <v>5</v>
      </c>
      <c r="AH26" s="64"/>
      <c r="AI26" s="41"/>
      <c r="AJ26" s="41">
        <v>3</v>
      </c>
      <c r="AK26" s="41"/>
      <c r="AL26" s="41">
        <v>5</v>
      </c>
      <c r="AM26" s="42"/>
      <c r="AN26" s="40"/>
      <c r="AO26" s="41">
        <v>5</v>
      </c>
      <c r="AP26" s="42"/>
      <c r="AQ26" s="40"/>
      <c r="AR26" s="41"/>
      <c r="AS26" s="41"/>
      <c r="AT26" s="41"/>
      <c r="AU26" s="41"/>
      <c r="AV26" s="41"/>
      <c r="AW26" s="42"/>
      <c r="AX26" s="40"/>
      <c r="AY26" s="42"/>
      <c r="AZ26" s="40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58"/>
    </row>
    <row r="27" spans="1:87" s="164" customFormat="1" ht="15.75" x14ac:dyDescent="0.25">
      <c r="A27" s="169" t="s">
        <v>162</v>
      </c>
      <c r="B27" s="88" t="s">
        <v>301</v>
      </c>
      <c r="C27" s="89" t="s">
        <v>301</v>
      </c>
      <c r="D27" s="41" t="s">
        <v>301</v>
      </c>
      <c r="E27" s="41" t="s">
        <v>301</v>
      </c>
      <c r="F27" s="42">
        <v>5</v>
      </c>
      <c r="G27" s="40">
        <v>4</v>
      </c>
      <c r="H27" s="41">
        <v>4</v>
      </c>
      <c r="I27" s="42">
        <v>3</v>
      </c>
      <c r="J27" s="40" t="s">
        <v>301</v>
      </c>
      <c r="K27" s="41">
        <v>4</v>
      </c>
      <c r="L27" s="41" t="s">
        <v>301</v>
      </c>
      <c r="M27" s="41" t="s">
        <v>301</v>
      </c>
      <c r="N27" s="41">
        <v>4</v>
      </c>
      <c r="O27" s="42">
        <v>5</v>
      </c>
      <c r="P27" s="40">
        <v>3</v>
      </c>
      <c r="Q27" s="42">
        <v>3</v>
      </c>
      <c r="R27" s="40" t="s">
        <v>301</v>
      </c>
      <c r="S27" s="41" t="s">
        <v>301</v>
      </c>
      <c r="T27" s="41" t="s">
        <v>301</v>
      </c>
      <c r="U27" s="41" t="s">
        <v>301</v>
      </c>
      <c r="V27" s="41">
        <v>3</v>
      </c>
      <c r="W27" s="42" t="s">
        <v>301</v>
      </c>
      <c r="X27" s="40">
        <v>4</v>
      </c>
      <c r="Y27" s="42">
        <v>3</v>
      </c>
      <c r="Z27" s="40">
        <v>4</v>
      </c>
      <c r="AA27" s="43" t="s">
        <v>301</v>
      </c>
      <c r="AB27" s="42" t="s">
        <v>301</v>
      </c>
      <c r="AC27" s="40">
        <v>3</v>
      </c>
      <c r="AD27" s="40">
        <v>5</v>
      </c>
      <c r="AE27" s="41">
        <v>5</v>
      </c>
      <c r="AF27" s="42">
        <v>3</v>
      </c>
      <c r="AG27" s="94">
        <v>5</v>
      </c>
      <c r="AH27" s="64" t="s">
        <v>301</v>
      </c>
      <c r="AI27" s="41" t="s">
        <v>301</v>
      </c>
      <c r="AJ27" s="41">
        <v>5</v>
      </c>
      <c r="AK27" s="41">
        <v>4</v>
      </c>
      <c r="AL27" s="41">
        <v>3</v>
      </c>
      <c r="AM27" s="42" t="s">
        <v>301</v>
      </c>
      <c r="AN27" s="40">
        <v>5</v>
      </c>
      <c r="AO27" s="41">
        <v>5</v>
      </c>
      <c r="AP27" s="42">
        <v>4</v>
      </c>
      <c r="AQ27" s="40"/>
      <c r="AR27" s="41"/>
      <c r="AS27" s="41"/>
      <c r="AT27" s="41"/>
      <c r="AU27" s="41"/>
      <c r="AV27" s="41"/>
      <c r="AW27" s="42"/>
      <c r="AX27" s="40"/>
      <c r="AY27" s="42"/>
      <c r="AZ27" s="40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58"/>
    </row>
    <row r="28" spans="1:87" s="164" customFormat="1" ht="15.75" x14ac:dyDescent="0.25">
      <c r="A28" s="169" t="s">
        <v>163</v>
      </c>
      <c r="B28" s="88" t="s">
        <v>301</v>
      </c>
      <c r="C28" s="89" t="s">
        <v>301</v>
      </c>
      <c r="D28" s="41" t="s">
        <v>301</v>
      </c>
      <c r="E28" s="41" t="s">
        <v>301</v>
      </c>
      <c r="F28" s="42">
        <v>4</v>
      </c>
      <c r="G28" s="40">
        <v>4</v>
      </c>
      <c r="H28" s="41">
        <v>3</v>
      </c>
      <c r="I28" s="42">
        <v>3</v>
      </c>
      <c r="J28" s="40" t="s">
        <v>301</v>
      </c>
      <c r="K28" s="41">
        <v>5</v>
      </c>
      <c r="L28" s="41" t="s">
        <v>301</v>
      </c>
      <c r="M28" s="41" t="s">
        <v>301</v>
      </c>
      <c r="N28" s="41">
        <v>4</v>
      </c>
      <c r="O28" s="42">
        <v>5</v>
      </c>
      <c r="P28" s="40">
        <v>3</v>
      </c>
      <c r="Q28" s="42">
        <v>3</v>
      </c>
      <c r="R28" s="40" t="s">
        <v>301</v>
      </c>
      <c r="S28" s="41" t="s">
        <v>301</v>
      </c>
      <c r="T28" s="41" t="s">
        <v>301</v>
      </c>
      <c r="U28" s="41" t="s">
        <v>301</v>
      </c>
      <c r="V28" s="41">
        <v>3</v>
      </c>
      <c r="W28" s="42" t="s">
        <v>301</v>
      </c>
      <c r="X28" s="40">
        <v>3</v>
      </c>
      <c r="Y28" s="42">
        <v>3</v>
      </c>
      <c r="Z28" s="40">
        <v>5</v>
      </c>
      <c r="AA28" s="43" t="s">
        <v>301</v>
      </c>
      <c r="AB28" s="42" t="s">
        <v>301</v>
      </c>
      <c r="AC28" s="40">
        <v>3</v>
      </c>
      <c r="AD28" s="40">
        <v>5</v>
      </c>
      <c r="AE28" s="41">
        <v>3</v>
      </c>
      <c r="AF28" s="42">
        <v>3</v>
      </c>
      <c r="AG28" s="94">
        <v>5</v>
      </c>
      <c r="AH28" s="64" t="s">
        <v>301</v>
      </c>
      <c r="AI28" s="41" t="s">
        <v>301</v>
      </c>
      <c r="AJ28" s="41">
        <v>4</v>
      </c>
      <c r="AK28" s="41">
        <v>3</v>
      </c>
      <c r="AL28" s="41">
        <v>3</v>
      </c>
      <c r="AM28" s="42" t="s">
        <v>301</v>
      </c>
      <c r="AN28" s="40">
        <v>3</v>
      </c>
      <c r="AO28" s="41">
        <v>5</v>
      </c>
      <c r="AP28" s="42">
        <v>3</v>
      </c>
      <c r="AQ28" s="40"/>
      <c r="AR28" s="41"/>
      <c r="AS28" s="41"/>
      <c r="AT28" s="41"/>
      <c r="AU28" s="41"/>
      <c r="AV28" s="41"/>
      <c r="AW28" s="42"/>
      <c r="AX28" s="40"/>
      <c r="AY28" s="42"/>
      <c r="AZ28" s="40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58"/>
    </row>
    <row r="29" spans="1:87" s="164" customFormat="1" ht="15.75" x14ac:dyDescent="0.25">
      <c r="A29" s="169" t="s">
        <v>164</v>
      </c>
      <c r="B29" s="88" t="s">
        <v>301</v>
      </c>
      <c r="C29" s="89" t="s">
        <v>301</v>
      </c>
      <c r="D29" s="41" t="s">
        <v>301</v>
      </c>
      <c r="E29" s="41" t="s">
        <v>301</v>
      </c>
      <c r="F29" s="42">
        <v>5</v>
      </c>
      <c r="G29" s="40">
        <v>4</v>
      </c>
      <c r="H29" s="41">
        <v>3</v>
      </c>
      <c r="I29" s="42">
        <v>3</v>
      </c>
      <c r="J29" s="40" t="s">
        <v>301</v>
      </c>
      <c r="K29" s="41">
        <v>3</v>
      </c>
      <c r="L29" s="41" t="s">
        <v>301</v>
      </c>
      <c r="M29" s="41" t="s">
        <v>301</v>
      </c>
      <c r="N29" s="41">
        <v>4</v>
      </c>
      <c r="O29" s="42">
        <v>3</v>
      </c>
      <c r="P29" s="40">
        <v>3</v>
      </c>
      <c r="Q29" s="42">
        <v>3</v>
      </c>
      <c r="R29" s="40" t="s">
        <v>301</v>
      </c>
      <c r="S29" s="41" t="s">
        <v>301</v>
      </c>
      <c r="T29" s="41" t="s">
        <v>301</v>
      </c>
      <c r="U29" s="41" t="s">
        <v>301</v>
      </c>
      <c r="V29" s="41">
        <v>3</v>
      </c>
      <c r="W29" s="42" t="s">
        <v>301</v>
      </c>
      <c r="X29" s="40">
        <v>4</v>
      </c>
      <c r="Y29" s="42">
        <v>3</v>
      </c>
      <c r="Z29" s="40">
        <v>3</v>
      </c>
      <c r="AA29" s="43" t="s">
        <v>301</v>
      </c>
      <c r="AB29" s="42" t="s">
        <v>301</v>
      </c>
      <c r="AC29" s="40">
        <v>3</v>
      </c>
      <c r="AD29" s="40">
        <v>3</v>
      </c>
      <c r="AE29" s="41">
        <v>3</v>
      </c>
      <c r="AF29" s="42">
        <v>3</v>
      </c>
      <c r="AG29" s="94">
        <v>4</v>
      </c>
      <c r="AH29" s="64"/>
      <c r="AI29" s="41"/>
      <c r="AJ29" s="41"/>
      <c r="AK29" s="41"/>
      <c r="AL29" s="41"/>
      <c r="AM29" s="42"/>
      <c r="AN29" s="40"/>
      <c r="AO29" s="41"/>
      <c r="AP29" s="42"/>
      <c r="AQ29" s="40"/>
      <c r="AR29" s="41"/>
      <c r="AS29" s="41"/>
      <c r="AT29" s="41"/>
      <c r="AU29" s="41"/>
      <c r="AV29" s="41"/>
      <c r="AW29" s="42"/>
      <c r="AX29" s="40"/>
      <c r="AY29" s="42"/>
      <c r="AZ29" s="40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58"/>
    </row>
    <row r="30" spans="1:87" s="164" customFormat="1" ht="15.75" x14ac:dyDescent="0.25">
      <c r="A30" s="169" t="s">
        <v>165</v>
      </c>
      <c r="B30" s="88" t="s">
        <v>301</v>
      </c>
      <c r="C30" s="89" t="s">
        <v>301</v>
      </c>
      <c r="D30" s="41" t="s">
        <v>301</v>
      </c>
      <c r="E30" s="41" t="s">
        <v>301</v>
      </c>
      <c r="F30" s="42">
        <v>5</v>
      </c>
      <c r="G30" s="40">
        <v>4</v>
      </c>
      <c r="H30" s="41">
        <v>4</v>
      </c>
      <c r="I30" s="42">
        <v>4</v>
      </c>
      <c r="J30" s="40" t="s">
        <v>301</v>
      </c>
      <c r="K30" s="41">
        <v>5</v>
      </c>
      <c r="L30" s="41" t="s">
        <v>301</v>
      </c>
      <c r="M30" s="41" t="s">
        <v>301</v>
      </c>
      <c r="N30" s="41">
        <v>4</v>
      </c>
      <c r="O30" s="42">
        <v>4</v>
      </c>
      <c r="P30" s="40">
        <v>4</v>
      </c>
      <c r="Q30" s="42">
        <v>4</v>
      </c>
      <c r="R30" s="40" t="s">
        <v>301</v>
      </c>
      <c r="S30" s="41" t="s">
        <v>301</v>
      </c>
      <c r="T30" s="41" t="s">
        <v>301</v>
      </c>
      <c r="U30" s="41" t="s">
        <v>301</v>
      </c>
      <c r="V30" s="41">
        <v>3</v>
      </c>
      <c r="W30" s="42" t="s">
        <v>301</v>
      </c>
      <c r="X30" s="40">
        <v>3</v>
      </c>
      <c r="Y30" s="42">
        <v>3</v>
      </c>
      <c r="Z30" s="40">
        <v>4</v>
      </c>
      <c r="AA30" s="43" t="s">
        <v>301</v>
      </c>
      <c r="AB30" s="42" t="s">
        <v>301</v>
      </c>
      <c r="AC30" s="40">
        <v>3</v>
      </c>
      <c r="AD30" s="40">
        <v>4</v>
      </c>
      <c r="AE30" s="41">
        <v>3</v>
      </c>
      <c r="AF30" s="42">
        <v>3</v>
      </c>
      <c r="AG30" s="94">
        <v>4</v>
      </c>
      <c r="AH30" s="64" t="s">
        <v>301</v>
      </c>
      <c r="AI30" s="41" t="s">
        <v>301</v>
      </c>
      <c r="AJ30" s="41">
        <v>3</v>
      </c>
      <c r="AK30" s="41">
        <v>3</v>
      </c>
      <c r="AL30" s="41">
        <v>3</v>
      </c>
      <c r="AM30" s="42" t="s">
        <v>301</v>
      </c>
      <c r="AN30" s="40">
        <v>3</v>
      </c>
      <c r="AO30" s="41">
        <v>3</v>
      </c>
      <c r="AP30" s="42">
        <v>3</v>
      </c>
      <c r="AQ30" s="40"/>
      <c r="AR30" s="41"/>
      <c r="AS30" s="41"/>
      <c r="AT30" s="41"/>
      <c r="AU30" s="41"/>
      <c r="AV30" s="41"/>
      <c r="AW30" s="42"/>
      <c r="AX30" s="40"/>
      <c r="AY30" s="42"/>
      <c r="AZ30" s="40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58"/>
    </row>
    <row r="31" spans="1:87" s="164" customFormat="1" ht="15.75" x14ac:dyDescent="0.25">
      <c r="A31" s="169" t="s">
        <v>166</v>
      </c>
      <c r="B31" s="88" t="s">
        <v>301</v>
      </c>
      <c r="C31" s="89" t="s">
        <v>301</v>
      </c>
      <c r="D31" s="41" t="s">
        <v>301</v>
      </c>
      <c r="E31" s="41" t="s">
        <v>301</v>
      </c>
      <c r="F31" s="42">
        <v>3</v>
      </c>
      <c r="G31" s="40">
        <v>4</v>
      </c>
      <c r="H31" s="41">
        <v>3</v>
      </c>
      <c r="I31" s="42">
        <v>3</v>
      </c>
      <c r="J31" s="40" t="s">
        <v>301</v>
      </c>
      <c r="K31" s="41">
        <v>5</v>
      </c>
      <c r="L31" s="41" t="s">
        <v>301</v>
      </c>
      <c r="M31" s="41" t="s">
        <v>301</v>
      </c>
      <c r="N31" s="41">
        <v>4</v>
      </c>
      <c r="O31" s="42">
        <v>5</v>
      </c>
      <c r="P31" s="40">
        <v>3</v>
      </c>
      <c r="Q31" s="42">
        <v>3</v>
      </c>
      <c r="R31" s="40" t="s">
        <v>301</v>
      </c>
      <c r="S31" s="41" t="s">
        <v>301</v>
      </c>
      <c r="T31" s="41" t="s">
        <v>301</v>
      </c>
      <c r="U31" s="41" t="s">
        <v>301</v>
      </c>
      <c r="V31" s="41">
        <v>3</v>
      </c>
      <c r="W31" s="42" t="s">
        <v>301</v>
      </c>
      <c r="X31" s="40">
        <v>4</v>
      </c>
      <c r="Y31" s="42">
        <v>3</v>
      </c>
      <c r="Z31" s="40">
        <v>3</v>
      </c>
      <c r="AA31" s="43" t="s">
        <v>301</v>
      </c>
      <c r="AB31" s="42" t="s">
        <v>301</v>
      </c>
      <c r="AC31" s="40">
        <v>3</v>
      </c>
      <c r="AD31" s="40">
        <v>4</v>
      </c>
      <c r="AE31" s="41">
        <v>3</v>
      </c>
      <c r="AF31" s="42">
        <v>3</v>
      </c>
      <c r="AG31" s="94">
        <v>5</v>
      </c>
      <c r="AH31" s="64" t="s">
        <v>301</v>
      </c>
      <c r="AI31" s="41" t="s">
        <v>301</v>
      </c>
      <c r="AJ31" s="41">
        <v>4</v>
      </c>
      <c r="AK31" s="41"/>
      <c r="AL31" s="41">
        <v>3</v>
      </c>
      <c r="AM31" s="42" t="s">
        <v>301</v>
      </c>
      <c r="AN31" s="40">
        <v>3</v>
      </c>
      <c r="AO31" s="41"/>
      <c r="AP31" s="42">
        <v>3</v>
      </c>
      <c r="AQ31" s="40"/>
      <c r="AR31" s="41"/>
      <c r="AS31" s="41"/>
      <c r="AT31" s="41"/>
      <c r="AU31" s="41"/>
      <c r="AV31" s="41"/>
      <c r="AW31" s="42"/>
      <c r="AX31" s="40"/>
      <c r="AY31" s="42"/>
      <c r="AZ31" s="40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58"/>
    </row>
    <row r="32" spans="1:87" s="164" customFormat="1" ht="15.75" x14ac:dyDescent="0.25">
      <c r="A32" s="169" t="s">
        <v>167</v>
      </c>
      <c r="B32" s="88" t="s">
        <v>301</v>
      </c>
      <c r="C32" s="89" t="s">
        <v>301</v>
      </c>
      <c r="D32" s="41" t="s">
        <v>301</v>
      </c>
      <c r="E32" s="41" t="s">
        <v>301</v>
      </c>
      <c r="F32" s="42">
        <v>3</v>
      </c>
      <c r="G32" s="40">
        <v>4</v>
      </c>
      <c r="H32" s="41">
        <v>3</v>
      </c>
      <c r="I32" s="42">
        <v>3</v>
      </c>
      <c r="J32" s="40" t="s">
        <v>301</v>
      </c>
      <c r="K32" s="41">
        <v>3</v>
      </c>
      <c r="L32" s="41" t="s">
        <v>301</v>
      </c>
      <c r="M32" s="41" t="s">
        <v>301</v>
      </c>
      <c r="N32" s="41">
        <v>3</v>
      </c>
      <c r="O32" s="42">
        <v>4</v>
      </c>
      <c r="P32" s="40">
        <v>3</v>
      </c>
      <c r="Q32" s="42">
        <v>3</v>
      </c>
      <c r="R32" s="40" t="s">
        <v>301</v>
      </c>
      <c r="S32" s="41" t="s">
        <v>301</v>
      </c>
      <c r="T32" s="41" t="s">
        <v>301</v>
      </c>
      <c r="U32" s="41" t="s">
        <v>301</v>
      </c>
      <c r="V32" s="41">
        <v>3</v>
      </c>
      <c r="W32" s="42" t="s">
        <v>301</v>
      </c>
      <c r="X32" s="40">
        <v>3</v>
      </c>
      <c r="Y32" s="42">
        <v>4</v>
      </c>
      <c r="Z32" s="40">
        <v>3</v>
      </c>
      <c r="AA32" s="43" t="s">
        <v>301</v>
      </c>
      <c r="AB32" s="42" t="s">
        <v>301</v>
      </c>
      <c r="AC32" s="40">
        <v>4</v>
      </c>
      <c r="AD32" s="40">
        <v>4</v>
      </c>
      <c r="AE32" s="41">
        <v>3</v>
      </c>
      <c r="AF32" s="42">
        <v>3</v>
      </c>
      <c r="AG32" s="94">
        <v>3</v>
      </c>
      <c r="AH32" s="64" t="s">
        <v>301</v>
      </c>
      <c r="AI32" s="41" t="s">
        <v>301</v>
      </c>
      <c r="AJ32" s="41"/>
      <c r="AK32" s="41"/>
      <c r="AL32" s="41"/>
      <c r="AM32" s="42"/>
      <c r="AN32" s="40"/>
      <c r="AO32" s="41"/>
      <c r="AP32" s="42"/>
      <c r="AQ32" s="40"/>
      <c r="AR32" s="41">
        <v>3</v>
      </c>
      <c r="AS32" s="41"/>
      <c r="AT32" s="41"/>
      <c r="AU32" s="41"/>
      <c r="AV32" s="41"/>
      <c r="AW32" s="42"/>
      <c r="AX32" s="40">
        <v>3</v>
      </c>
      <c r="AY32" s="42"/>
      <c r="AZ32" s="40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8"/>
    </row>
    <row r="33" spans="1:87" s="164" customFormat="1" ht="15.75" x14ac:dyDescent="0.25">
      <c r="A33" s="169">
        <v>521739</v>
      </c>
      <c r="B33" s="88"/>
      <c r="C33" s="89"/>
      <c r="D33" s="41"/>
      <c r="E33" s="41"/>
      <c r="F33" s="42"/>
      <c r="G33" s="40"/>
      <c r="H33" s="41"/>
      <c r="I33" s="42"/>
      <c r="J33" s="40"/>
      <c r="K33" s="41"/>
      <c r="L33" s="41"/>
      <c r="M33" s="41"/>
      <c r="N33" s="41"/>
      <c r="O33" s="42"/>
      <c r="P33" s="40"/>
      <c r="Q33" s="42"/>
      <c r="R33" s="40"/>
      <c r="S33" s="41"/>
      <c r="T33" s="41"/>
      <c r="U33" s="41"/>
      <c r="V33" s="41"/>
      <c r="W33" s="42"/>
      <c r="X33" s="40"/>
      <c r="Y33" s="42"/>
      <c r="Z33" s="40"/>
      <c r="AA33" s="43"/>
      <c r="AB33" s="42"/>
      <c r="AC33" s="40"/>
      <c r="AD33" s="40"/>
      <c r="AE33" s="41"/>
      <c r="AF33" s="42"/>
      <c r="AG33" s="94"/>
      <c r="AH33" s="64" t="s">
        <v>301</v>
      </c>
      <c r="AI33" s="41" t="s">
        <v>301</v>
      </c>
      <c r="AJ33" s="41">
        <v>3</v>
      </c>
      <c r="AK33" s="41"/>
      <c r="AL33" s="41"/>
      <c r="AM33" s="42" t="s">
        <v>301</v>
      </c>
      <c r="AN33" s="40"/>
      <c r="AO33" s="41"/>
      <c r="AP33" s="42"/>
      <c r="AQ33" s="40"/>
      <c r="AR33" s="41"/>
      <c r="AS33" s="41"/>
      <c r="AT33" s="41"/>
      <c r="AU33" s="41"/>
      <c r="AV33" s="41"/>
      <c r="AW33" s="42"/>
      <c r="AX33" s="40"/>
      <c r="AY33" s="42"/>
      <c r="AZ33" s="40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58"/>
    </row>
    <row r="34" spans="1:87" s="164" customFormat="1" ht="15.75" x14ac:dyDescent="0.25">
      <c r="A34" s="169" t="s">
        <v>168</v>
      </c>
      <c r="B34" s="88" t="s">
        <v>301</v>
      </c>
      <c r="C34" s="89" t="s">
        <v>301</v>
      </c>
      <c r="D34" s="41" t="s">
        <v>301</v>
      </c>
      <c r="E34" s="41" t="s">
        <v>301</v>
      </c>
      <c r="F34" s="42">
        <v>4</v>
      </c>
      <c r="G34" s="40">
        <v>4</v>
      </c>
      <c r="H34" s="41">
        <v>3</v>
      </c>
      <c r="I34" s="42">
        <v>3</v>
      </c>
      <c r="J34" s="40" t="s">
        <v>301</v>
      </c>
      <c r="K34" s="41">
        <v>5</v>
      </c>
      <c r="L34" s="41" t="s">
        <v>301</v>
      </c>
      <c r="M34" s="41" t="s">
        <v>301</v>
      </c>
      <c r="N34" s="41">
        <v>5</v>
      </c>
      <c r="O34" s="42">
        <v>4</v>
      </c>
      <c r="P34" s="40">
        <v>3</v>
      </c>
      <c r="Q34" s="42">
        <v>3</v>
      </c>
      <c r="R34" s="40" t="s">
        <v>301</v>
      </c>
      <c r="S34" s="41" t="s">
        <v>301</v>
      </c>
      <c r="T34" s="41" t="s">
        <v>301</v>
      </c>
      <c r="U34" s="41" t="s">
        <v>301</v>
      </c>
      <c r="V34" s="41">
        <v>3</v>
      </c>
      <c r="W34" s="42" t="s">
        <v>301</v>
      </c>
      <c r="X34" s="40">
        <v>4</v>
      </c>
      <c r="Y34" s="42">
        <v>3</v>
      </c>
      <c r="Z34" s="40">
        <v>4</v>
      </c>
      <c r="AA34" s="43" t="s">
        <v>301</v>
      </c>
      <c r="AB34" s="42" t="s">
        <v>301</v>
      </c>
      <c r="AC34" s="40">
        <v>3</v>
      </c>
      <c r="AD34" s="40">
        <v>4</v>
      </c>
      <c r="AE34" s="41">
        <v>3</v>
      </c>
      <c r="AF34" s="42">
        <v>3</v>
      </c>
      <c r="AG34" s="94">
        <v>5</v>
      </c>
      <c r="AH34" s="64"/>
      <c r="AI34" s="41"/>
      <c r="AJ34" s="41"/>
      <c r="AK34" s="41"/>
      <c r="AL34" s="41"/>
      <c r="AM34" s="42"/>
      <c r="AN34" s="40"/>
      <c r="AO34" s="41"/>
      <c r="AP34" s="42"/>
      <c r="AQ34" s="40"/>
      <c r="AR34" s="41"/>
      <c r="AS34" s="41"/>
      <c r="AT34" s="41"/>
      <c r="AU34" s="41"/>
      <c r="AV34" s="41"/>
      <c r="AW34" s="42"/>
      <c r="AX34" s="40"/>
      <c r="AY34" s="42"/>
      <c r="AZ34" s="40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58"/>
    </row>
    <row r="35" spans="1:87" s="164" customFormat="1" ht="15.75" x14ac:dyDescent="0.25">
      <c r="A35" s="169" t="s">
        <v>169</v>
      </c>
      <c r="B35" s="88" t="s">
        <v>301</v>
      </c>
      <c r="C35" s="89" t="s">
        <v>301</v>
      </c>
      <c r="D35" s="41" t="s">
        <v>301</v>
      </c>
      <c r="E35" s="41" t="s">
        <v>301</v>
      </c>
      <c r="F35" s="42">
        <v>3</v>
      </c>
      <c r="G35" s="40">
        <v>4</v>
      </c>
      <c r="H35" s="41">
        <v>3</v>
      </c>
      <c r="I35" s="42">
        <v>3</v>
      </c>
      <c r="J35" s="40" t="s">
        <v>301</v>
      </c>
      <c r="K35" s="41">
        <v>3</v>
      </c>
      <c r="L35" s="41" t="s">
        <v>301</v>
      </c>
      <c r="M35" s="41" t="s">
        <v>301</v>
      </c>
      <c r="N35" s="41">
        <v>4</v>
      </c>
      <c r="O35" s="42">
        <v>4</v>
      </c>
      <c r="P35" s="40">
        <v>3</v>
      </c>
      <c r="Q35" s="42">
        <v>3</v>
      </c>
      <c r="R35" s="40" t="s">
        <v>301</v>
      </c>
      <c r="S35" s="41" t="s">
        <v>301</v>
      </c>
      <c r="T35" s="41" t="s">
        <v>301</v>
      </c>
      <c r="U35" s="41" t="s">
        <v>301</v>
      </c>
      <c r="V35" s="41">
        <v>3</v>
      </c>
      <c r="W35" s="42" t="s">
        <v>301</v>
      </c>
      <c r="X35" s="40">
        <v>4</v>
      </c>
      <c r="Y35" s="42">
        <v>3</v>
      </c>
      <c r="Z35" s="40">
        <v>3</v>
      </c>
      <c r="AA35" s="43" t="s">
        <v>301</v>
      </c>
      <c r="AB35" s="42" t="s">
        <v>301</v>
      </c>
      <c r="AC35" s="40">
        <v>4</v>
      </c>
      <c r="AD35" s="40">
        <v>3</v>
      </c>
      <c r="AE35" s="41">
        <v>3</v>
      </c>
      <c r="AF35" s="42">
        <v>3</v>
      </c>
      <c r="AG35" s="94">
        <v>4</v>
      </c>
      <c r="AH35" s="64" t="s">
        <v>301</v>
      </c>
      <c r="AI35" s="41" t="s">
        <v>301</v>
      </c>
      <c r="AJ35" s="41">
        <v>3</v>
      </c>
      <c r="AK35" s="41">
        <v>3</v>
      </c>
      <c r="AL35" s="41">
        <v>3</v>
      </c>
      <c r="AM35" s="42" t="s">
        <v>301</v>
      </c>
      <c r="AN35" s="40">
        <v>3</v>
      </c>
      <c r="AO35" s="41">
        <v>3</v>
      </c>
      <c r="AP35" s="42">
        <v>3</v>
      </c>
      <c r="AQ35" s="40"/>
      <c r="AR35" s="41"/>
      <c r="AS35" s="41"/>
      <c r="AT35" s="41"/>
      <c r="AU35" s="41"/>
      <c r="AV35" s="41"/>
      <c r="AW35" s="42"/>
      <c r="AX35" s="40"/>
      <c r="AY35" s="42"/>
      <c r="AZ35" s="40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58"/>
    </row>
    <row r="36" spans="1:87" s="164" customFormat="1" ht="15" customHeight="1" x14ac:dyDescent="0.25">
      <c r="A36" s="186">
        <v>521693</v>
      </c>
      <c r="B36" s="88" t="s">
        <v>301</v>
      </c>
      <c r="C36" s="89" t="s">
        <v>301</v>
      </c>
      <c r="D36" s="41" t="s">
        <v>301</v>
      </c>
      <c r="E36" s="41" t="s">
        <v>301</v>
      </c>
      <c r="F36" s="42">
        <v>5</v>
      </c>
      <c r="G36" s="40">
        <v>4</v>
      </c>
      <c r="H36" s="41">
        <v>4</v>
      </c>
      <c r="I36" s="42">
        <v>4</v>
      </c>
      <c r="J36" s="40" t="s">
        <v>301</v>
      </c>
      <c r="K36" s="41">
        <v>3</v>
      </c>
      <c r="L36" s="41" t="s">
        <v>301</v>
      </c>
      <c r="M36" s="41" t="s">
        <v>301</v>
      </c>
      <c r="N36" s="41">
        <v>3</v>
      </c>
      <c r="O36" s="42">
        <v>4</v>
      </c>
      <c r="P36" s="40">
        <v>4</v>
      </c>
      <c r="Q36" s="42">
        <v>3</v>
      </c>
      <c r="R36" s="40" t="s">
        <v>301</v>
      </c>
      <c r="S36" s="41" t="s">
        <v>301</v>
      </c>
      <c r="T36" s="41" t="s">
        <v>301</v>
      </c>
      <c r="U36" s="41" t="s">
        <v>301</v>
      </c>
      <c r="V36" s="41">
        <v>4</v>
      </c>
      <c r="W36" s="42" t="s">
        <v>301</v>
      </c>
      <c r="X36" s="40">
        <v>4</v>
      </c>
      <c r="Y36" s="42">
        <v>3</v>
      </c>
      <c r="Z36" s="40"/>
      <c r="AA36" s="43"/>
      <c r="AB36" s="42"/>
      <c r="AC36" s="40"/>
      <c r="AD36" s="40"/>
      <c r="AE36" s="41"/>
      <c r="AF36" s="42"/>
      <c r="AG36" s="94"/>
      <c r="AH36" s="64"/>
      <c r="AI36" s="41"/>
      <c r="AJ36" s="41"/>
      <c r="AK36" s="41"/>
      <c r="AL36" s="41"/>
      <c r="AM36" s="42"/>
      <c r="AN36" s="40"/>
      <c r="AO36" s="41"/>
      <c r="AP36" s="42"/>
      <c r="AQ36" s="40"/>
      <c r="AR36" s="41"/>
      <c r="AS36" s="41"/>
      <c r="AT36" s="41"/>
      <c r="AU36" s="41"/>
      <c r="AV36" s="41"/>
      <c r="AW36" s="42"/>
      <c r="AX36" s="40"/>
      <c r="AY36" s="42"/>
      <c r="AZ36" s="40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58"/>
    </row>
    <row r="37" spans="1:87" s="164" customFormat="1" ht="15.75" x14ac:dyDescent="0.25">
      <c r="A37" s="169" t="s">
        <v>170</v>
      </c>
      <c r="B37" s="88" t="s">
        <v>301</v>
      </c>
      <c r="C37" s="89" t="s">
        <v>301</v>
      </c>
      <c r="D37" s="41" t="s">
        <v>301</v>
      </c>
      <c r="E37" s="41" t="s">
        <v>301</v>
      </c>
      <c r="F37" s="42">
        <v>3</v>
      </c>
      <c r="G37" s="40">
        <v>4</v>
      </c>
      <c r="H37" s="41">
        <v>3</v>
      </c>
      <c r="I37" s="42">
        <v>3</v>
      </c>
      <c r="J37" s="40" t="s">
        <v>301</v>
      </c>
      <c r="K37" s="41">
        <v>3</v>
      </c>
      <c r="L37" s="41" t="s">
        <v>301</v>
      </c>
      <c r="M37" s="41" t="s">
        <v>301</v>
      </c>
      <c r="N37" s="41">
        <v>4</v>
      </c>
      <c r="O37" s="42">
        <v>4</v>
      </c>
      <c r="P37" s="40">
        <v>3</v>
      </c>
      <c r="Q37" s="42">
        <v>3</v>
      </c>
      <c r="R37" s="40" t="s">
        <v>301</v>
      </c>
      <c r="S37" s="41" t="s">
        <v>301</v>
      </c>
      <c r="T37" s="41" t="s">
        <v>301</v>
      </c>
      <c r="U37" s="41" t="s">
        <v>301</v>
      </c>
      <c r="V37" s="41">
        <v>3</v>
      </c>
      <c r="W37" s="42" t="s">
        <v>301</v>
      </c>
      <c r="X37" s="40">
        <v>4</v>
      </c>
      <c r="Y37" s="42">
        <v>3</v>
      </c>
      <c r="Z37" s="40">
        <v>3</v>
      </c>
      <c r="AA37" s="43" t="s">
        <v>301</v>
      </c>
      <c r="AB37" s="42" t="s">
        <v>301</v>
      </c>
      <c r="AC37" s="40">
        <v>3</v>
      </c>
      <c r="AD37" s="40">
        <v>3</v>
      </c>
      <c r="AE37" s="41">
        <v>3</v>
      </c>
      <c r="AF37" s="42">
        <v>3</v>
      </c>
      <c r="AG37" s="94">
        <v>4</v>
      </c>
      <c r="AH37" s="64" t="s">
        <v>301</v>
      </c>
      <c r="AI37" s="41" t="s">
        <v>301</v>
      </c>
      <c r="AJ37" s="41">
        <v>3</v>
      </c>
      <c r="AK37" s="41">
        <v>3</v>
      </c>
      <c r="AL37" s="41">
        <v>3</v>
      </c>
      <c r="AM37" s="42" t="s">
        <v>301</v>
      </c>
      <c r="AN37" s="40">
        <v>3</v>
      </c>
      <c r="AO37" s="41">
        <v>3</v>
      </c>
      <c r="AP37" s="42">
        <v>3</v>
      </c>
      <c r="AQ37" s="40"/>
      <c r="AR37" s="41"/>
      <c r="AS37" s="41"/>
      <c r="AT37" s="41"/>
      <c r="AU37" s="41"/>
      <c r="AV37" s="41"/>
      <c r="AW37" s="42"/>
      <c r="AX37" s="40"/>
      <c r="AY37" s="42"/>
      <c r="AZ37" s="40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58"/>
    </row>
    <row r="38" spans="1:87" s="164" customFormat="1" ht="15.75" x14ac:dyDescent="0.25">
      <c r="A38" s="169" t="s">
        <v>171</v>
      </c>
      <c r="B38" s="88" t="s">
        <v>301</v>
      </c>
      <c r="C38" s="89" t="s">
        <v>301</v>
      </c>
      <c r="D38" s="41" t="s">
        <v>301</v>
      </c>
      <c r="E38" s="41" t="s">
        <v>301</v>
      </c>
      <c r="F38" s="42">
        <v>3</v>
      </c>
      <c r="G38" s="40">
        <v>4</v>
      </c>
      <c r="H38" s="41">
        <v>4</v>
      </c>
      <c r="I38" s="42">
        <v>3</v>
      </c>
      <c r="J38" s="40" t="s">
        <v>301</v>
      </c>
      <c r="K38" s="41">
        <v>5</v>
      </c>
      <c r="L38" s="41" t="s">
        <v>301</v>
      </c>
      <c r="M38" s="41" t="s">
        <v>301</v>
      </c>
      <c r="N38" s="41">
        <v>5</v>
      </c>
      <c r="O38" s="42">
        <v>5</v>
      </c>
      <c r="P38" s="40">
        <v>4</v>
      </c>
      <c r="Q38" s="42">
        <v>3</v>
      </c>
      <c r="R38" s="40" t="s">
        <v>301</v>
      </c>
      <c r="S38" s="41" t="s">
        <v>301</v>
      </c>
      <c r="T38" s="41" t="s">
        <v>301</v>
      </c>
      <c r="U38" s="41" t="s">
        <v>301</v>
      </c>
      <c r="V38" s="41">
        <v>4</v>
      </c>
      <c r="W38" s="42" t="s">
        <v>301</v>
      </c>
      <c r="X38" s="40">
        <v>5</v>
      </c>
      <c r="Y38" s="42">
        <v>3</v>
      </c>
      <c r="Z38" s="40">
        <v>4</v>
      </c>
      <c r="AA38" s="43" t="s">
        <v>301</v>
      </c>
      <c r="AB38" s="42" t="s">
        <v>301</v>
      </c>
      <c r="AC38" s="40">
        <v>5</v>
      </c>
      <c r="AD38" s="40">
        <v>5</v>
      </c>
      <c r="AE38" s="41">
        <v>3</v>
      </c>
      <c r="AF38" s="42">
        <v>5</v>
      </c>
      <c r="AG38" s="94">
        <v>5</v>
      </c>
      <c r="AH38" s="64" t="s">
        <v>301</v>
      </c>
      <c r="AI38" s="41" t="s">
        <v>301</v>
      </c>
      <c r="AJ38" s="41">
        <v>3</v>
      </c>
      <c r="AK38" s="41">
        <v>3</v>
      </c>
      <c r="AL38" s="41">
        <v>5</v>
      </c>
      <c r="AM38" s="42" t="s">
        <v>301</v>
      </c>
      <c r="AN38" s="40">
        <v>3</v>
      </c>
      <c r="AO38" s="41">
        <v>5</v>
      </c>
      <c r="AP38" s="42">
        <v>4</v>
      </c>
      <c r="AQ38" s="40"/>
      <c r="AR38" s="41"/>
      <c r="AS38" s="41"/>
      <c r="AT38" s="41"/>
      <c r="AU38" s="41"/>
      <c r="AV38" s="41"/>
      <c r="AW38" s="42"/>
      <c r="AX38" s="40"/>
      <c r="AY38" s="42"/>
      <c r="AZ38" s="40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58"/>
    </row>
    <row r="39" spans="1:87" s="164" customFormat="1" ht="15.75" x14ac:dyDescent="0.25">
      <c r="A39" s="169">
        <v>521708</v>
      </c>
      <c r="B39" s="88"/>
      <c r="C39" s="89"/>
      <c r="D39" s="41"/>
      <c r="E39" s="41"/>
      <c r="F39" s="42"/>
      <c r="G39" s="40"/>
      <c r="H39" s="41"/>
      <c r="I39" s="42"/>
      <c r="J39" s="40"/>
      <c r="K39" s="41"/>
      <c r="L39" s="41"/>
      <c r="M39" s="41"/>
      <c r="N39" s="41"/>
      <c r="O39" s="42"/>
      <c r="P39" s="40"/>
      <c r="Q39" s="42"/>
      <c r="R39" s="40"/>
      <c r="S39" s="41"/>
      <c r="T39" s="41"/>
      <c r="U39" s="41"/>
      <c r="V39" s="41"/>
      <c r="W39" s="42"/>
      <c r="X39" s="40"/>
      <c r="Y39" s="42"/>
      <c r="Z39" s="40"/>
      <c r="AA39" s="43"/>
      <c r="AB39" s="42"/>
      <c r="AC39" s="40"/>
      <c r="AD39" s="40"/>
      <c r="AE39" s="41"/>
      <c r="AF39" s="42"/>
      <c r="AG39" s="94"/>
      <c r="AH39" s="64"/>
      <c r="AI39" s="41"/>
      <c r="AJ39" s="41"/>
      <c r="AK39" s="41"/>
      <c r="AL39" s="41"/>
      <c r="AM39" s="42"/>
      <c r="AN39" s="40"/>
      <c r="AO39" s="41"/>
      <c r="AP39" s="42"/>
      <c r="AQ39" s="40"/>
      <c r="AR39" s="41"/>
      <c r="AS39" s="41"/>
      <c r="AT39" s="41"/>
      <c r="AU39" s="41"/>
      <c r="AV39" s="41"/>
      <c r="AW39" s="42"/>
      <c r="AX39" s="40"/>
      <c r="AY39" s="42"/>
      <c r="AZ39" s="40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58"/>
    </row>
    <row r="40" spans="1:87" s="292" customFormat="1" ht="15.75" x14ac:dyDescent="0.25">
      <c r="A40" s="284">
        <v>521694</v>
      </c>
      <c r="B40" s="88" t="s">
        <v>301</v>
      </c>
      <c r="C40" s="89" t="s">
        <v>301</v>
      </c>
      <c r="D40" s="285" t="s">
        <v>301</v>
      </c>
      <c r="E40" s="285" t="s">
        <v>301</v>
      </c>
      <c r="F40" s="286">
        <v>3</v>
      </c>
      <c r="G40" s="287">
        <v>5</v>
      </c>
      <c r="H40" s="285">
        <v>4</v>
      </c>
      <c r="I40" s="286">
        <v>4</v>
      </c>
      <c r="J40" s="287" t="s">
        <v>301</v>
      </c>
      <c r="K40" s="285"/>
      <c r="L40" s="285" t="s">
        <v>301</v>
      </c>
      <c r="M40" s="285"/>
      <c r="N40" s="285">
        <v>3</v>
      </c>
      <c r="O40" s="286">
        <v>3</v>
      </c>
      <c r="P40" s="287">
        <v>4</v>
      </c>
      <c r="Q40" s="286"/>
      <c r="R40" s="287" t="s">
        <v>301</v>
      </c>
      <c r="S40" s="285" t="s">
        <v>301</v>
      </c>
      <c r="T40" s="285" t="s">
        <v>301</v>
      </c>
      <c r="U40" s="285" t="s">
        <v>301</v>
      </c>
      <c r="V40" s="285">
        <v>3</v>
      </c>
      <c r="W40" s="286" t="s">
        <v>301</v>
      </c>
      <c r="X40" s="287">
        <v>3</v>
      </c>
      <c r="Y40" s="286">
        <v>3</v>
      </c>
      <c r="Z40" s="287">
        <v>3</v>
      </c>
      <c r="AA40" s="288" t="s">
        <v>301</v>
      </c>
      <c r="AB40" s="286" t="s">
        <v>301</v>
      </c>
      <c r="AC40" s="287">
        <v>4</v>
      </c>
      <c r="AD40" s="287">
        <v>3</v>
      </c>
      <c r="AE40" s="285">
        <v>5</v>
      </c>
      <c r="AF40" s="286">
        <v>3</v>
      </c>
      <c r="AG40" s="289">
        <v>4</v>
      </c>
      <c r="AH40" s="290"/>
      <c r="AI40" s="285"/>
      <c r="AJ40" s="285"/>
      <c r="AK40" s="285">
        <v>3</v>
      </c>
      <c r="AL40" s="285">
        <v>3</v>
      </c>
      <c r="AM40" s="286" t="s">
        <v>301</v>
      </c>
      <c r="AN40" s="287">
        <v>3</v>
      </c>
      <c r="AO40" s="285">
        <v>3</v>
      </c>
      <c r="AP40" s="286">
        <v>3</v>
      </c>
      <c r="AQ40" s="287"/>
      <c r="AR40" s="285"/>
      <c r="AS40" s="285"/>
      <c r="AT40" s="285"/>
      <c r="AU40" s="285"/>
      <c r="AV40" s="285"/>
      <c r="AW40" s="286"/>
      <c r="AX40" s="287"/>
      <c r="AY40" s="286"/>
      <c r="AZ40" s="287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91"/>
    </row>
    <row r="41" spans="1:87" s="164" customFormat="1" ht="15.75" x14ac:dyDescent="0.25">
      <c r="A41" s="169" t="s">
        <v>172</v>
      </c>
      <c r="B41" s="88" t="s">
        <v>301</v>
      </c>
      <c r="C41" s="89" t="s">
        <v>301</v>
      </c>
      <c r="D41" s="41" t="s">
        <v>301</v>
      </c>
      <c r="E41" s="41" t="s">
        <v>301</v>
      </c>
      <c r="F41" s="42">
        <v>3</v>
      </c>
      <c r="G41" s="40">
        <v>4</v>
      </c>
      <c r="H41" s="41">
        <v>3</v>
      </c>
      <c r="I41" s="42">
        <v>3</v>
      </c>
      <c r="J41" s="40" t="s">
        <v>301</v>
      </c>
      <c r="K41" s="41">
        <v>3</v>
      </c>
      <c r="L41" s="41" t="s">
        <v>301</v>
      </c>
      <c r="M41" s="41" t="s">
        <v>301</v>
      </c>
      <c r="N41" s="41">
        <v>4</v>
      </c>
      <c r="O41" s="42">
        <v>3</v>
      </c>
      <c r="P41" s="40">
        <v>3</v>
      </c>
      <c r="Q41" s="42">
        <v>3</v>
      </c>
      <c r="R41" s="40" t="s">
        <v>301</v>
      </c>
      <c r="S41" s="41" t="s">
        <v>301</v>
      </c>
      <c r="T41" s="41" t="s">
        <v>301</v>
      </c>
      <c r="U41" s="41" t="s">
        <v>301</v>
      </c>
      <c r="V41" s="41">
        <v>3</v>
      </c>
      <c r="W41" s="42" t="s">
        <v>301</v>
      </c>
      <c r="X41" s="40">
        <v>4</v>
      </c>
      <c r="Y41" s="42">
        <v>3</v>
      </c>
      <c r="Z41" s="40">
        <v>3</v>
      </c>
      <c r="AA41" s="43" t="s">
        <v>301</v>
      </c>
      <c r="AB41" s="42" t="s">
        <v>301</v>
      </c>
      <c r="AC41" s="40">
        <v>4</v>
      </c>
      <c r="AD41" s="40">
        <v>3</v>
      </c>
      <c r="AE41" s="41">
        <v>3</v>
      </c>
      <c r="AF41" s="42">
        <v>3</v>
      </c>
      <c r="AG41" s="94">
        <v>4</v>
      </c>
      <c r="AH41" s="64" t="s">
        <v>301</v>
      </c>
      <c r="AI41" s="41" t="s">
        <v>301</v>
      </c>
      <c r="AJ41" s="41">
        <v>3</v>
      </c>
      <c r="AK41" s="41">
        <v>3</v>
      </c>
      <c r="AL41" s="41">
        <v>3</v>
      </c>
      <c r="AM41" s="42" t="s">
        <v>301</v>
      </c>
      <c r="AN41" s="40">
        <v>3</v>
      </c>
      <c r="AO41" s="41">
        <v>3</v>
      </c>
      <c r="AP41" s="42">
        <v>3</v>
      </c>
      <c r="AQ41" s="40"/>
      <c r="AR41" s="41"/>
      <c r="AS41" s="41"/>
      <c r="AT41" s="41"/>
      <c r="AU41" s="41"/>
      <c r="AV41" s="41"/>
      <c r="AW41" s="42"/>
      <c r="AX41" s="40"/>
      <c r="AY41" s="42"/>
      <c r="AZ41" s="40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58"/>
    </row>
    <row r="42" spans="1:87" s="164" customFormat="1" ht="15.75" x14ac:dyDescent="0.25">
      <c r="A42" s="169"/>
      <c r="B42" s="88"/>
      <c r="C42" s="89"/>
      <c r="D42" s="41"/>
      <c r="E42" s="41"/>
      <c r="F42" s="42"/>
      <c r="G42" s="40"/>
      <c r="H42" s="41"/>
      <c r="I42" s="42"/>
      <c r="J42" s="40"/>
      <c r="K42" s="41"/>
      <c r="L42" s="41"/>
      <c r="M42" s="41"/>
      <c r="N42" s="41"/>
      <c r="O42" s="42"/>
      <c r="P42" s="40"/>
      <c r="Q42" s="42"/>
      <c r="R42" s="40"/>
      <c r="S42" s="41"/>
      <c r="T42" s="41"/>
      <c r="U42" s="41"/>
      <c r="V42" s="41"/>
      <c r="W42" s="42"/>
      <c r="X42" s="40"/>
      <c r="Y42" s="42"/>
      <c r="Z42" s="40"/>
      <c r="AA42" s="43"/>
      <c r="AB42" s="42"/>
      <c r="AC42" s="40"/>
      <c r="AD42" s="40"/>
      <c r="AE42" s="41"/>
      <c r="AF42" s="42"/>
      <c r="AG42" s="94"/>
      <c r="AH42" s="64"/>
      <c r="AI42" s="41"/>
      <c r="AJ42" s="41"/>
      <c r="AK42" s="41"/>
      <c r="AL42" s="41"/>
      <c r="AM42" s="42"/>
      <c r="AN42" s="40"/>
      <c r="AO42" s="41"/>
      <c r="AP42" s="42"/>
      <c r="AQ42" s="40"/>
      <c r="AR42" s="41"/>
      <c r="AS42" s="41"/>
      <c r="AT42" s="41"/>
      <c r="AU42" s="41"/>
      <c r="AV42" s="41"/>
      <c r="AW42" s="42"/>
      <c r="AX42" s="40"/>
      <c r="AY42" s="42"/>
      <c r="AZ42" s="40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58"/>
    </row>
    <row r="43" spans="1:87" s="164" customFormat="1" ht="15.75" x14ac:dyDescent="0.25">
      <c r="A43" s="169"/>
      <c r="B43" s="88"/>
      <c r="C43" s="89"/>
      <c r="D43" s="41"/>
      <c r="E43" s="41"/>
      <c r="F43" s="42"/>
      <c r="G43" s="40"/>
      <c r="H43" s="41"/>
      <c r="I43" s="42"/>
      <c r="J43" s="40"/>
      <c r="K43" s="41"/>
      <c r="L43" s="41"/>
      <c r="M43" s="41"/>
      <c r="N43" s="41"/>
      <c r="O43" s="42"/>
      <c r="P43" s="40"/>
      <c r="Q43" s="42"/>
      <c r="R43" s="40"/>
      <c r="S43" s="41"/>
      <c r="T43" s="41"/>
      <c r="U43" s="41"/>
      <c r="V43" s="41"/>
      <c r="W43" s="42"/>
      <c r="X43" s="40"/>
      <c r="Y43" s="42"/>
      <c r="Z43" s="40"/>
      <c r="AA43" s="43"/>
      <c r="AB43" s="42"/>
      <c r="AC43" s="40"/>
      <c r="AD43" s="40"/>
      <c r="AE43" s="41"/>
      <c r="AF43" s="42"/>
      <c r="AG43" s="94"/>
      <c r="AH43" s="64"/>
      <c r="AI43" s="41"/>
      <c r="AJ43" s="41"/>
      <c r="AK43" s="41"/>
      <c r="AL43" s="41"/>
      <c r="AM43" s="42"/>
      <c r="AN43" s="40"/>
      <c r="AO43" s="41"/>
      <c r="AP43" s="42"/>
      <c r="AQ43" s="40"/>
      <c r="AR43" s="41"/>
      <c r="AS43" s="41"/>
      <c r="AT43" s="41"/>
      <c r="AU43" s="41"/>
      <c r="AV43" s="41"/>
      <c r="AW43" s="42"/>
      <c r="AX43" s="40"/>
      <c r="AY43" s="42"/>
      <c r="AZ43" s="40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58"/>
    </row>
    <row r="44" spans="1:87" s="164" customFormat="1" ht="15.75" x14ac:dyDescent="0.25">
      <c r="A44" s="169"/>
      <c r="B44" s="88"/>
      <c r="C44" s="89"/>
      <c r="D44" s="41"/>
      <c r="E44" s="41"/>
      <c r="F44" s="42"/>
      <c r="G44" s="40"/>
      <c r="H44" s="41"/>
      <c r="I44" s="42"/>
      <c r="J44" s="40"/>
      <c r="K44" s="41"/>
      <c r="L44" s="41"/>
      <c r="M44" s="41"/>
      <c r="N44" s="41"/>
      <c r="O44" s="42"/>
      <c r="P44" s="40"/>
      <c r="Q44" s="42"/>
      <c r="R44" s="40"/>
      <c r="S44" s="41"/>
      <c r="T44" s="41"/>
      <c r="U44" s="41"/>
      <c r="V44" s="41"/>
      <c r="W44" s="42"/>
      <c r="X44" s="40"/>
      <c r="Y44" s="42"/>
      <c r="Z44" s="40"/>
      <c r="AA44" s="43"/>
      <c r="AB44" s="42"/>
      <c r="AC44" s="40"/>
      <c r="AD44" s="40"/>
      <c r="AE44" s="41"/>
      <c r="AF44" s="42"/>
      <c r="AG44" s="94"/>
      <c r="AH44" s="64"/>
      <c r="AI44" s="41"/>
      <c r="AJ44" s="41"/>
      <c r="AK44" s="41"/>
      <c r="AL44" s="41"/>
      <c r="AM44" s="42"/>
      <c r="AN44" s="40"/>
      <c r="AO44" s="41"/>
      <c r="AP44" s="42"/>
      <c r="AQ44" s="40"/>
      <c r="AR44" s="41"/>
      <c r="AS44" s="41"/>
      <c r="AT44" s="41"/>
      <c r="AU44" s="41"/>
      <c r="AV44" s="41"/>
      <c r="AW44" s="42"/>
      <c r="AX44" s="40"/>
      <c r="AY44" s="42"/>
      <c r="AZ44" s="40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58"/>
    </row>
    <row r="45" spans="1:87" s="164" customFormat="1" ht="15.75" x14ac:dyDescent="0.25">
      <c r="A45" s="169"/>
      <c r="B45" s="88"/>
      <c r="C45" s="89"/>
      <c r="D45" s="41"/>
      <c r="E45" s="41"/>
      <c r="F45" s="42"/>
      <c r="G45" s="40"/>
      <c r="H45" s="41"/>
      <c r="I45" s="42"/>
      <c r="J45" s="40"/>
      <c r="K45" s="41"/>
      <c r="L45" s="41"/>
      <c r="M45" s="41"/>
      <c r="N45" s="41"/>
      <c r="O45" s="42"/>
      <c r="P45" s="40"/>
      <c r="Q45" s="42"/>
      <c r="R45" s="40"/>
      <c r="S45" s="41"/>
      <c r="T45" s="41"/>
      <c r="U45" s="41"/>
      <c r="V45" s="41"/>
      <c r="W45" s="42"/>
      <c r="X45" s="40"/>
      <c r="Y45" s="42"/>
      <c r="Z45" s="40"/>
      <c r="AA45" s="43"/>
      <c r="AB45" s="42"/>
      <c r="AC45" s="40"/>
      <c r="AD45" s="40"/>
      <c r="AE45" s="41"/>
      <c r="AF45" s="42"/>
      <c r="AG45" s="94"/>
      <c r="AH45" s="64"/>
      <c r="AI45" s="41"/>
      <c r="AJ45" s="41"/>
      <c r="AK45" s="41"/>
      <c r="AL45" s="41"/>
      <c r="AM45" s="42"/>
      <c r="AN45" s="40"/>
      <c r="AO45" s="41"/>
      <c r="AP45" s="42"/>
      <c r="AQ45" s="40"/>
      <c r="AR45" s="41"/>
      <c r="AS45" s="41"/>
      <c r="AT45" s="41"/>
      <c r="AU45" s="41"/>
      <c r="AV45" s="41"/>
      <c r="AW45" s="42"/>
      <c r="AX45" s="40"/>
      <c r="AY45" s="42"/>
      <c r="AZ45" s="40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58"/>
    </row>
    <row r="46" spans="1:87" ht="15.75" x14ac:dyDescent="0.25">
      <c r="A46" s="67"/>
      <c r="B46" s="88"/>
      <c r="C46" s="89"/>
      <c r="D46" s="41"/>
      <c r="E46" s="41"/>
      <c r="F46" s="42"/>
      <c r="G46" s="40"/>
      <c r="H46" s="41"/>
      <c r="I46" s="42"/>
      <c r="J46" s="40"/>
      <c r="K46" s="41"/>
      <c r="L46" s="41"/>
      <c r="M46" s="41"/>
      <c r="N46" s="41"/>
      <c r="O46" s="42"/>
      <c r="P46" s="40"/>
      <c r="Q46" s="42"/>
      <c r="R46" s="40"/>
      <c r="S46" s="41"/>
      <c r="T46" s="41"/>
      <c r="U46" s="41"/>
      <c r="V46" s="41"/>
      <c r="W46" s="42"/>
      <c r="X46" s="40"/>
      <c r="Y46" s="42"/>
      <c r="Z46" s="40"/>
      <c r="AA46" s="43"/>
      <c r="AB46" s="42"/>
      <c r="AC46" s="40"/>
      <c r="AD46" s="40"/>
      <c r="AE46" s="41"/>
      <c r="AF46" s="42"/>
      <c r="AG46" s="94"/>
      <c r="AH46" s="64"/>
      <c r="AI46" s="41"/>
      <c r="AJ46" s="41"/>
      <c r="AK46" s="41"/>
      <c r="AL46" s="41"/>
      <c r="AM46" s="42"/>
      <c r="AN46" s="40"/>
      <c r="AO46" s="41"/>
      <c r="AP46" s="42"/>
      <c r="AQ46" s="40"/>
      <c r="AR46" s="41"/>
      <c r="AS46" s="41"/>
      <c r="AT46" s="41"/>
      <c r="AU46" s="41"/>
      <c r="AV46" s="41"/>
      <c r="AW46" s="42"/>
      <c r="AX46" s="40"/>
      <c r="AY46" s="42"/>
      <c r="AZ46" s="40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58"/>
    </row>
    <row r="47" spans="1:87" ht="15.75" x14ac:dyDescent="0.25">
      <c r="A47" s="67"/>
      <c r="B47" s="88"/>
      <c r="C47" s="89"/>
      <c r="D47" s="41"/>
      <c r="E47" s="41"/>
      <c r="F47" s="42"/>
      <c r="G47" s="40"/>
      <c r="H47" s="41"/>
      <c r="I47" s="42"/>
      <c r="J47" s="40"/>
      <c r="K47" s="41"/>
      <c r="L47" s="41"/>
      <c r="M47" s="41"/>
      <c r="N47" s="41"/>
      <c r="O47" s="42"/>
      <c r="P47" s="40"/>
      <c r="Q47" s="42"/>
      <c r="R47" s="40"/>
      <c r="S47" s="41"/>
      <c r="T47" s="41"/>
      <c r="U47" s="41"/>
      <c r="V47" s="41"/>
      <c r="W47" s="42"/>
      <c r="X47" s="40"/>
      <c r="Y47" s="42"/>
      <c r="Z47" s="40"/>
      <c r="AA47" s="43"/>
      <c r="AB47" s="42"/>
      <c r="AC47" s="40"/>
      <c r="AD47" s="40"/>
      <c r="AE47" s="41"/>
      <c r="AF47" s="42"/>
      <c r="AG47" s="94"/>
      <c r="AH47" s="64"/>
      <c r="AI47" s="41"/>
      <c r="AJ47" s="41"/>
      <c r="AK47" s="41"/>
      <c r="AL47" s="41"/>
      <c r="AM47" s="42"/>
      <c r="AN47" s="40"/>
      <c r="AO47" s="41"/>
      <c r="AP47" s="42"/>
      <c r="AQ47" s="40"/>
      <c r="AR47" s="41"/>
      <c r="AS47" s="41"/>
      <c r="AT47" s="41"/>
      <c r="AU47" s="41"/>
      <c r="AV47" s="41"/>
      <c r="AW47" s="42"/>
      <c r="AX47" s="40"/>
      <c r="AY47" s="42"/>
      <c r="AZ47" s="40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58"/>
    </row>
    <row r="48" spans="1:87" ht="15.75" x14ac:dyDescent="0.25">
      <c r="A48" s="67"/>
      <c r="B48" s="64"/>
      <c r="C48" s="41"/>
      <c r="D48" s="41"/>
      <c r="E48" s="41"/>
      <c r="F48" s="42"/>
      <c r="G48" s="40"/>
      <c r="H48" s="41"/>
      <c r="I48" s="42"/>
      <c r="J48" s="40"/>
      <c r="K48" s="41"/>
      <c r="L48" s="41"/>
      <c r="M48" s="41"/>
      <c r="N48" s="41"/>
      <c r="O48" s="42"/>
      <c r="P48" s="40"/>
      <c r="Q48" s="42"/>
      <c r="R48" s="40"/>
      <c r="S48" s="41"/>
      <c r="T48" s="41"/>
      <c r="U48" s="41"/>
      <c r="V48" s="41"/>
      <c r="W48" s="42"/>
      <c r="X48" s="40"/>
      <c r="Y48" s="42"/>
      <c r="Z48" s="40"/>
      <c r="AA48" s="43"/>
      <c r="AB48" s="42"/>
      <c r="AC48" s="40"/>
      <c r="AD48" s="40"/>
      <c r="AE48" s="41"/>
      <c r="AF48" s="42"/>
      <c r="AG48" s="94"/>
      <c r="AH48" s="64"/>
      <c r="AI48" s="41"/>
      <c r="AJ48" s="41"/>
      <c r="AK48" s="41"/>
      <c r="AL48" s="41"/>
      <c r="AM48" s="42"/>
      <c r="AN48" s="40"/>
      <c r="AO48" s="41"/>
      <c r="AP48" s="42"/>
      <c r="AQ48" s="40"/>
      <c r="AR48" s="41"/>
      <c r="AS48" s="41"/>
      <c r="AT48" s="41"/>
      <c r="AU48" s="41"/>
      <c r="AV48" s="41"/>
      <c r="AW48" s="42"/>
      <c r="AX48" s="40"/>
      <c r="AY48" s="42"/>
      <c r="AZ48" s="40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58"/>
    </row>
    <row r="49" spans="1:87" ht="15.75" x14ac:dyDescent="0.25">
      <c r="A49" s="67"/>
      <c r="B49" s="72"/>
      <c r="C49" s="69"/>
      <c r="D49" s="69"/>
      <c r="E49" s="69"/>
      <c r="F49" s="70"/>
      <c r="G49" s="71"/>
      <c r="H49" s="69"/>
      <c r="I49" s="70"/>
      <c r="J49" s="71"/>
      <c r="K49" s="69"/>
      <c r="L49" s="69"/>
      <c r="M49" s="69"/>
      <c r="N49" s="69"/>
      <c r="O49" s="70"/>
      <c r="P49" s="71"/>
      <c r="Q49" s="70"/>
      <c r="R49" s="71"/>
      <c r="S49" s="69"/>
      <c r="T49" s="69"/>
      <c r="U49" s="69"/>
      <c r="V49" s="69"/>
      <c r="W49" s="70"/>
      <c r="X49" s="71"/>
      <c r="Y49" s="70"/>
      <c r="Z49" s="71"/>
      <c r="AA49" s="82"/>
      <c r="AB49" s="70"/>
      <c r="AC49" s="71"/>
      <c r="AD49" s="71"/>
      <c r="AE49" s="69"/>
      <c r="AF49" s="70"/>
      <c r="AG49" s="67"/>
      <c r="AH49" s="72"/>
      <c r="AI49" s="69"/>
      <c r="AJ49" s="69"/>
      <c r="AK49" s="69"/>
      <c r="AL49" s="69"/>
      <c r="AM49" s="70"/>
      <c r="AN49" s="71"/>
      <c r="AO49" s="69"/>
      <c r="AP49" s="70"/>
      <c r="AQ49" s="71"/>
      <c r="AR49" s="69"/>
      <c r="AS49" s="69"/>
      <c r="AT49" s="69"/>
      <c r="AU49" s="69"/>
      <c r="AV49" s="69"/>
      <c r="AW49" s="70"/>
      <c r="AX49" s="71"/>
      <c r="AY49" s="70"/>
      <c r="AZ49" s="71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58"/>
    </row>
    <row r="50" spans="1:87" ht="15.75" x14ac:dyDescent="0.25">
      <c r="A50" s="67"/>
      <c r="B50" s="72"/>
      <c r="C50" s="69"/>
      <c r="D50" s="69"/>
      <c r="E50" s="69"/>
      <c r="F50" s="70"/>
      <c r="G50" s="71"/>
      <c r="H50" s="69"/>
      <c r="I50" s="70"/>
      <c r="J50" s="71"/>
      <c r="K50" s="69"/>
      <c r="L50" s="69"/>
      <c r="M50" s="69"/>
      <c r="N50" s="69"/>
      <c r="O50" s="70"/>
      <c r="P50" s="71"/>
      <c r="Q50" s="70"/>
      <c r="R50" s="71"/>
      <c r="S50" s="69"/>
      <c r="T50" s="69"/>
      <c r="U50" s="69"/>
      <c r="V50" s="69"/>
      <c r="W50" s="70"/>
      <c r="X50" s="71"/>
      <c r="Y50" s="70"/>
      <c r="Z50" s="71"/>
      <c r="AA50" s="82"/>
      <c r="AB50" s="70"/>
      <c r="AC50" s="71"/>
      <c r="AD50" s="71"/>
      <c r="AE50" s="69"/>
      <c r="AF50" s="70"/>
      <c r="AG50" s="67"/>
      <c r="AH50" s="72"/>
      <c r="AI50" s="69"/>
      <c r="AJ50" s="69"/>
      <c r="AK50" s="69"/>
      <c r="AL50" s="69"/>
      <c r="AM50" s="70"/>
      <c r="AN50" s="71"/>
      <c r="AO50" s="69"/>
      <c r="AP50" s="70"/>
      <c r="AQ50" s="71"/>
      <c r="AR50" s="69"/>
      <c r="AS50" s="69"/>
      <c r="AT50" s="69"/>
      <c r="AU50" s="69"/>
      <c r="AV50" s="69"/>
      <c r="AW50" s="70"/>
      <c r="AX50" s="71"/>
      <c r="AY50" s="70"/>
      <c r="AZ50" s="71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58"/>
    </row>
    <row r="51" spans="1:87" ht="15.75" x14ac:dyDescent="0.25">
      <c r="A51" s="67"/>
      <c r="B51" s="72"/>
      <c r="C51" s="69"/>
      <c r="D51" s="69"/>
      <c r="E51" s="69"/>
      <c r="F51" s="70"/>
      <c r="G51" s="71"/>
      <c r="H51" s="69"/>
      <c r="I51" s="70"/>
      <c r="J51" s="71"/>
      <c r="K51" s="69"/>
      <c r="L51" s="69"/>
      <c r="M51" s="69"/>
      <c r="N51" s="69"/>
      <c r="O51" s="70"/>
      <c r="P51" s="71"/>
      <c r="Q51" s="70"/>
      <c r="R51" s="71"/>
      <c r="S51" s="69"/>
      <c r="T51" s="69"/>
      <c r="U51" s="69"/>
      <c r="V51" s="69"/>
      <c r="W51" s="70"/>
      <c r="X51" s="71"/>
      <c r="Y51" s="70"/>
      <c r="Z51" s="71"/>
      <c r="AA51" s="82"/>
      <c r="AB51" s="70"/>
      <c r="AC51" s="71"/>
      <c r="AD51" s="71"/>
      <c r="AE51" s="69"/>
      <c r="AF51" s="70"/>
      <c r="AG51" s="67"/>
      <c r="AH51" s="72"/>
      <c r="AI51" s="69"/>
      <c r="AJ51" s="69"/>
      <c r="AK51" s="69"/>
      <c r="AL51" s="69"/>
      <c r="AM51" s="70"/>
      <c r="AN51" s="71"/>
      <c r="AO51" s="69"/>
      <c r="AP51" s="70"/>
      <c r="AQ51" s="71"/>
      <c r="AR51" s="69"/>
      <c r="AS51" s="69"/>
      <c r="AT51" s="69"/>
      <c r="AU51" s="69"/>
      <c r="AV51" s="69"/>
      <c r="AW51" s="70"/>
      <c r="AX51" s="71"/>
      <c r="AY51" s="70"/>
      <c r="AZ51" s="71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58" t="e">
        <f>AVERAGEIF(B51:CH51,"&gt;1",B51:CH51)</f>
        <v>#DIV/0!</v>
      </c>
    </row>
    <row r="52" spans="1:87" ht="15.75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</row>
  </sheetData>
  <mergeCells count="46">
    <mergeCell ref="B1:P1"/>
    <mergeCell ref="B2:P2"/>
    <mergeCell ref="B3:D3"/>
    <mergeCell ref="B4:D4"/>
    <mergeCell ref="A6:A9"/>
    <mergeCell ref="B6:Q6"/>
    <mergeCell ref="B7:I7"/>
    <mergeCell ref="J7:Q7"/>
    <mergeCell ref="R7:Y7"/>
    <mergeCell ref="Z7:AF7"/>
    <mergeCell ref="AH7:AP7"/>
    <mergeCell ref="R6:AF6"/>
    <mergeCell ref="AH6:AY6"/>
    <mergeCell ref="AZ6:BQ6"/>
    <mergeCell ref="BR6:CH6"/>
    <mergeCell ref="CI6:CI9"/>
    <mergeCell ref="B8:F8"/>
    <mergeCell ref="G8:I8"/>
    <mergeCell ref="J8:O8"/>
    <mergeCell ref="P8:Q8"/>
    <mergeCell ref="R8:W8"/>
    <mergeCell ref="AQ7:AY7"/>
    <mergeCell ref="AZ7:BF7"/>
    <mergeCell ref="BG7:BQ7"/>
    <mergeCell ref="BR7:BY7"/>
    <mergeCell ref="BZ7:CH7"/>
    <mergeCell ref="BN8:BP8"/>
    <mergeCell ref="X8:Y8"/>
    <mergeCell ref="Z8:AB8"/>
    <mergeCell ref="AC8:AF8"/>
    <mergeCell ref="AG8:AG9"/>
    <mergeCell ref="AH8:AM8"/>
    <mergeCell ref="AN8:AP8"/>
    <mergeCell ref="AQ8:AW8"/>
    <mergeCell ref="AX8:AY8"/>
    <mergeCell ref="AZ8:BC8"/>
    <mergeCell ref="BD8:BF8"/>
    <mergeCell ref="BG8:BM8"/>
    <mergeCell ref="CG8:CG9"/>
    <mergeCell ref="CH8:CH9"/>
    <mergeCell ref="BQ8:BQ9"/>
    <mergeCell ref="BR8:BW8"/>
    <mergeCell ref="BX8:BY8"/>
    <mergeCell ref="BZ8:CC8"/>
    <mergeCell ref="CD8:CE8"/>
    <mergeCell ref="CF8:C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5" x14ac:dyDescent="0.25"/>
  <cols>
    <col min="1" max="1" width="27.5703125" customWidth="1"/>
    <col min="2" max="2" width="4.7109375" customWidth="1"/>
    <col min="3" max="3" width="5.7109375" customWidth="1"/>
    <col min="4" max="4" width="3.7109375" customWidth="1"/>
    <col min="5" max="5" width="6.7109375" customWidth="1"/>
    <col min="7" max="7" width="4.42578125" customWidth="1"/>
    <col min="8" max="8" width="4.28515625" customWidth="1"/>
    <col min="9" max="9" width="3.42578125" customWidth="1"/>
    <col min="10" max="10" width="5" customWidth="1"/>
    <col min="11" max="11" width="4" customWidth="1"/>
    <col min="15" max="15" width="4.85546875" customWidth="1"/>
    <col min="16" max="16" width="4.42578125" customWidth="1"/>
    <col min="17" max="17" width="5.5703125" customWidth="1"/>
    <col min="18" max="18" width="4.5703125" customWidth="1"/>
    <col min="19" max="23" width="4.5703125" style="209" customWidth="1"/>
    <col min="24" max="24" width="5.7109375" customWidth="1"/>
    <col min="25" max="25" width="4.85546875" customWidth="1"/>
    <col min="26" max="26" width="4.85546875" style="209" customWidth="1"/>
    <col min="27" max="27" width="4.42578125" customWidth="1"/>
    <col min="28" max="28" width="6.140625" customWidth="1"/>
    <col min="29" max="29" width="4.7109375" customWidth="1"/>
    <col min="30" max="30" width="5" customWidth="1"/>
    <col min="31" max="31" width="4.85546875" style="209" customWidth="1"/>
    <col min="32" max="32" width="4.5703125" customWidth="1"/>
    <col min="33" max="33" width="5.7109375" customWidth="1"/>
    <col min="34" max="34" width="5.28515625" customWidth="1"/>
    <col min="35" max="35" width="5" style="209" customWidth="1"/>
    <col min="36" max="36" width="4.28515625" customWidth="1"/>
    <col min="37" max="37" width="7.5703125" customWidth="1"/>
    <col min="38" max="41" width="5.7109375" customWidth="1"/>
    <col min="42" max="43" width="5.7109375" style="209" customWidth="1"/>
    <col min="44" max="85" width="5.7109375" customWidth="1"/>
  </cols>
  <sheetData>
    <row r="1" spans="1:89" ht="18.75" x14ac:dyDescent="0.3">
      <c r="A1" s="84" t="s">
        <v>0</v>
      </c>
      <c r="B1" s="327" t="s">
        <v>56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8.75" x14ac:dyDescent="0.3">
      <c r="A2" s="85" t="s">
        <v>2</v>
      </c>
      <c r="B2" s="345" t="s">
        <v>380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8.75" x14ac:dyDescent="0.3">
      <c r="A3" s="84" t="s">
        <v>4</v>
      </c>
      <c r="B3" s="327" t="s">
        <v>381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8.75" x14ac:dyDescent="0.3">
      <c r="A4" s="84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9.5" thickBot="1" x14ac:dyDescent="0.35">
      <c r="A5" s="8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6.5" thickBot="1" x14ac:dyDescent="0.3">
      <c r="A6" s="348" t="s">
        <v>6</v>
      </c>
      <c r="B6" s="318" t="s">
        <v>7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8" t="s">
        <v>8</v>
      </c>
      <c r="S6" s="359"/>
      <c r="T6" s="359"/>
      <c r="U6" s="359"/>
      <c r="V6" s="359"/>
      <c r="W6" s="35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57"/>
      <c r="AL6" s="306" t="s">
        <v>9</v>
      </c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6"/>
      <c r="BB6" s="355" t="s">
        <v>36</v>
      </c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18" t="s">
        <v>70</v>
      </c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57"/>
      <c r="CJ6" s="358"/>
      <c r="CK6" s="313" t="s">
        <v>10</v>
      </c>
    </row>
    <row r="7" spans="1:89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6" t="s">
        <v>13</v>
      </c>
      <c r="S7" s="317"/>
      <c r="T7" s="317"/>
      <c r="U7" s="317"/>
      <c r="V7" s="317"/>
      <c r="W7" s="317"/>
      <c r="X7" s="307"/>
      <c r="Y7" s="307"/>
      <c r="Z7" s="307"/>
      <c r="AA7" s="307"/>
      <c r="AB7" s="309"/>
      <c r="AC7" s="306" t="s">
        <v>14</v>
      </c>
      <c r="AD7" s="307"/>
      <c r="AE7" s="307"/>
      <c r="AF7" s="307"/>
      <c r="AG7" s="307"/>
      <c r="AH7" s="307"/>
      <c r="AI7" s="307"/>
      <c r="AJ7" s="307"/>
      <c r="AK7" s="309"/>
      <c r="AL7" s="306" t="s">
        <v>15</v>
      </c>
      <c r="AM7" s="307"/>
      <c r="AN7" s="307"/>
      <c r="AO7" s="307"/>
      <c r="AP7" s="307"/>
      <c r="AQ7" s="307"/>
      <c r="AR7" s="307"/>
      <c r="AS7" s="307"/>
      <c r="AT7" s="309"/>
      <c r="AU7" s="306" t="s">
        <v>16</v>
      </c>
      <c r="AV7" s="307"/>
      <c r="AW7" s="307"/>
      <c r="AX7" s="307"/>
      <c r="AY7" s="307"/>
      <c r="AZ7" s="307"/>
      <c r="BA7" s="309"/>
      <c r="BB7" s="294" t="s">
        <v>17</v>
      </c>
      <c r="BC7" s="295"/>
      <c r="BD7" s="295"/>
      <c r="BE7" s="295"/>
      <c r="BF7" s="295"/>
      <c r="BG7" s="295"/>
      <c r="BH7" s="310"/>
      <c r="BI7" s="294" t="s">
        <v>18</v>
      </c>
      <c r="BJ7" s="298"/>
      <c r="BK7" s="298"/>
      <c r="BL7" s="298"/>
      <c r="BM7" s="298"/>
      <c r="BN7" s="298"/>
      <c r="BO7" s="298"/>
      <c r="BP7" s="298"/>
      <c r="BQ7" s="298"/>
      <c r="BR7" s="298"/>
      <c r="BS7" s="299"/>
      <c r="BT7" s="318" t="s">
        <v>19</v>
      </c>
      <c r="BU7" s="319"/>
      <c r="BV7" s="319"/>
      <c r="BW7" s="319"/>
      <c r="BX7" s="319"/>
      <c r="BY7" s="319"/>
      <c r="BZ7" s="319"/>
      <c r="CA7" s="319"/>
      <c r="CB7" s="308" t="s">
        <v>42</v>
      </c>
      <c r="CC7" s="298"/>
      <c r="CD7" s="298"/>
      <c r="CE7" s="298"/>
      <c r="CF7" s="298"/>
      <c r="CG7" s="298"/>
      <c r="CH7" s="298"/>
      <c r="CI7" s="298"/>
      <c r="CJ7" s="320"/>
      <c r="CK7" s="314"/>
    </row>
    <row r="8" spans="1:89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22</v>
      </c>
      <c r="H8" s="307"/>
      <c r="I8" s="309"/>
      <c r="J8" s="317" t="s">
        <v>21</v>
      </c>
      <c r="K8" s="307"/>
      <c r="L8" s="307"/>
      <c r="M8" s="307"/>
      <c r="N8" s="307"/>
      <c r="O8" s="306" t="s">
        <v>23</v>
      </c>
      <c r="P8" s="307"/>
      <c r="Q8" s="307"/>
      <c r="R8" s="306" t="s">
        <v>21</v>
      </c>
      <c r="S8" s="317"/>
      <c r="T8" s="317"/>
      <c r="U8" s="317"/>
      <c r="V8" s="317"/>
      <c r="W8" s="317"/>
      <c r="X8" s="308"/>
      <c r="Y8" s="294" t="s">
        <v>22</v>
      </c>
      <c r="Z8" s="298"/>
      <c r="AA8" s="373"/>
      <c r="AB8" s="374" t="s">
        <v>340</v>
      </c>
      <c r="AC8" s="306" t="s">
        <v>21</v>
      </c>
      <c r="AD8" s="307"/>
      <c r="AE8" s="307"/>
      <c r="AF8" s="307"/>
      <c r="AG8" s="307"/>
      <c r="AH8" s="294" t="s">
        <v>22</v>
      </c>
      <c r="AI8" s="295"/>
      <c r="AJ8" s="299"/>
      <c r="AK8" s="371" t="s">
        <v>341</v>
      </c>
      <c r="AL8" s="306" t="s">
        <v>21</v>
      </c>
      <c r="AM8" s="307"/>
      <c r="AN8" s="307"/>
      <c r="AO8" s="307"/>
      <c r="AP8" s="308"/>
      <c r="AQ8" s="308"/>
      <c r="AR8" s="308"/>
      <c r="AS8" s="306" t="s">
        <v>22</v>
      </c>
      <c r="AT8" s="309"/>
      <c r="AU8" s="294" t="s">
        <v>21</v>
      </c>
      <c r="AV8" s="295"/>
      <c r="AW8" s="295"/>
      <c r="AX8" s="295"/>
      <c r="AY8" s="306" t="s">
        <v>22</v>
      </c>
      <c r="AZ8" s="307"/>
      <c r="BA8" s="308"/>
      <c r="BB8" s="334"/>
      <c r="BC8" s="335"/>
      <c r="BD8" s="335"/>
      <c r="BE8" s="335"/>
      <c r="BF8" s="296"/>
      <c r="BG8" s="336"/>
      <c r="BH8" s="336"/>
      <c r="BI8" s="294"/>
      <c r="BJ8" s="298"/>
      <c r="BK8" s="298"/>
      <c r="BL8" s="298"/>
      <c r="BM8" s="298"/>
      <c r="BN8" s="298"/>
      <c r="BO8" s="299"/>
      <c r="BP8" s="294"/>
      <c r="BQ8" s="298"/>
      <c r="BR8" s="298"/>
      <c r="BS8" s="332"/>
      <c r="BT8" s="306" t="s">
        <v>21</v>
      </c>
      <c r="BU8" s="307"/>
      <c r="BV8" s="307"/>
      <c r="BW8" s="307"/>
      <c r="BX8" s="307"/>
      <c r="BY8" s="308"/>
      <c r="BZ8" s="306" t="s">
        <v>22</v>
      </c>
      <c r="CA8" s="309"/>
      <c r="CB8" s="295" t="s">
        <v>21</v>
      </c>
      <c r="CC8" s="295"/>
      <c r="CD8" s="295"/>
      <c r="CE8" s="310"/>
      <c r="CF8" s="295" t="s">
        <v>22</v>
      </c>
      <c r="CG8" s="298"/>
      <c r="CH8" s="311" t="s">
        <v>24</v>
      </c>
      <c r="CI8" s="300" t="s">
        <v>25</v>
      </c>
      <c r="CJ8" s="302" t="s">
        <v>26</v>
      </c>
      <c r="CK8" s="315"/>
    </row>
    <row r="9" spans="1:89" ht="155.44999999999999" customHeight="1" thickBot="1" x14ac:dyDescent="0.3">
      <c r="A9" s="370"/>
      <c r="B9" s="5" t="s">
        <v>27</v>
      </c>
      <c r="C9" s="6" t="s">
        <v>33</v>
      </c>
      <c r="D9" s="7" t="s">
        <v>28</v>
      </c>
      <c r="E9" s="7" t="s">
        <v>102</v>
      </c>
      <c r="F9" s="8" t="s">
        <v>38</v>
      </c>
      <c r="G9" s="5" t="s">
        <v>31</v>
      </c>
      <c r="H9" s="7" t="s">
        <v>32</v>
      </c>
      <c r="I9" s="8" t="s">
        <v>28</v>
      </c>
      <c r="J9" s="5" t="s">
        <v>191</v>
      </c>
      <c r="K9" s="7" t="s">
        <v>28</v>
      </c>
      <c r="L9" s="7" t="s">
        <v>103</v>
      </c>
      <c r="M9" s="6" t="s">
        <v>55</v>
      </c>
      <c r="N9" s="8" t="s">
        <v>193</v>
      </c>
      <c r="O9" s="9" t="s">
        <v>32</v>
      </c>
      <c r="P9" s="7" t="s">
        <v>28</v>
      </c>
      <c r="Q9" s="8" t="s">
        <v>192</v>
      </c>
      <c r="R9" s="54" t="s">
        <v>27</v>
      </c>
      <c r="S9" s="54" t="s">
        <v>333</v>
      </c>
      <c r="T9" s="54" t="s">
        <v>334</v>
      </c>
      <c r="U9" s="54" t="s">
        <v>335</v>
      </c>
      <c r="V9" s="54" t="s">
        <v>55</v>
      </c>
      <c r="W9" s="54" t="s">
        <v>336</v>
      </c>
      <c r="X9" s="8" t="s">
        <v>339</v>
      </c>
      <c r="Y9" s="9" t="s">
        <v>28</v>
      </c>
      <c r="Z9" s="54" t="s">
        <v>55</v>
      </c>
      <c r="AA9" s="54" t="s">
        <v>336</v>
      </c>
      <c r="AB9" s="375"/>
      <c r="AC9" s="5" t="s">
        <v>29</v>
      </c>
      <c r="AD9" s="7" t="s">
        <v>318</v>
      </c>
      <c r="AE9" s="54" t="s">
        <v>336</v>
      </c>
      <c r="AF9" s="10" t="s">
        <v>337</v>
      </c>
      <c r="AG9" s="8" t="s">
        <v>338</v>
      </c>
      <c r="AH9" s="9" t="s">
        <v>27</v>
      </c>
      <c r="AI9" s="9" t="s">
        <v>304</v>
      </c>
      <c r="AJ9" s="8" t="s">
        <v>336</v>
      </c>
      <c r="AK9" s="372"/>
      <c r="AL9" s="5" t="s">
        <v>436</v>
      </c>
      <c r="AM9" s="7" t="s">
        <v>437</v>
      </c>
      <c r="AN9" s="7" t="s">
        <v>438</v>
      </c>
      <c r="AO9" s="7" t="s">
        <v>439</v>
      </c>
      <c r="AP9" s="10" t="s">
        <v>324</v>
      </c>
      <c r="AQ9" s="10" t="s">
        <v>442</v>
      </c>
      <c r="AR9" s="8" t="s">
        <v>440</v>
      </c>
      <c r="AS9" s="9" t="s">
        <v>441</v>
      </c>
      <c r="AT9" s="8" t="s">
        <v>324</v>
      </c>
      <c r="AU9" s="9" t="s">
        <v>441</v>
      </c>
      <c r="AV9" s="7" t="s">
        <v>324</v>
      </c>
      <c r="AW9" s="7" t="s">
        <v>417</v>
      </c>
      <c r="AX9" s="8" t="s">
        <v>443</v>
      </c>
      <c r="AY9" s="9" t="s">
        <v>324</v>
      </c>
      <c r="AZ9" s="9" t="s">
        <v>442</v>
      </c>
      <c r="BA9" s="8" t="s">
        <v>417</v>
      </c>
      <c r="BB9" s="5"/>
      <c r="BC9" s="7"/>
      <c r="BD9" s="7"/>
      <c r="BE9" s="8"/>
      <c r="BF9" s="12"/>
      <c r="BG9" s="10"/>
      <c r="BH9" s="8"/>
      <c r="BI9" s="57"/>
      <c r="BJ9" s="55"/>
      <c r="BK9" s="55"/>
      <c r="BL9" s="55"/>
      <c r="BM9" s="55"/>
      <c r="BN9" s="55"/>
      <c r="BO9" s="226"/>
      <c r="BP9" s="49"/>
      <c r="BQ9" s="57"/>
      <c r="BR9" s="55"/>
      <c r="BS9" s="367"/>
      <c r="BT9" s="49"/>
      <c r="BU9" s="52"/>
      <c r="BV9" s="52"/>
      <c r="BW9" s="52"/>
      <c r="BX9" s="52"/>
      <c r="BY9" s="55"/>
      <c r="BZ9" s="49"/>
      <c r="CA9" s="226"/>
      <c r="CB9" s="54"/>
      <c r="CC9" s="52"/>
      <c r="CD9" s="52"/>
      <c r="CE9" s="226"/>
      <c r="CF9" s="54"/>
      <c r="CG9" s="226"/>
      <c r="CH9" s="369"/>
      <c r="CI9" s="368"/>
      <c r="CJ9" s="369"/>
      <c r="CK9" s="366"/>
    </row>
    <row r="10" spans="1:89" ht="15.75" x14ac:dyDescent="0.25">
      <c r="A10" s="169" t="s">
        <v>177</v>
      </c>
      <c r="B10" s="179" t="s">
        <v>300</v>
      </c>
      <c r="C10" s="98" t="s">
        <v>300</v>
      </c>
      <c r="D10" s="41" t="s">
        <v>300</v>
      </c>
      <c r="E10" s="41" t="s">
        <v>300</v>
      </c>
      <c r="F10" s="42">
        <v>4</v>
      </c>
      <c r="G10" s="40">
        <v>5</v>
      </c>
      <c r="H10" s="41">
        <v>4</v>
      </c>
      <c r="I10" s="42">
        <v>3</v>
      </c>
      <c r="J10" s="40" t="s">
        <v>301</v>
      </c>
      <c r="K10" s="41" t="s">
        <v>301</v>
      </c>
      <c r="L10" s="41">
        <v>5</v>
      </c>
      <c r="M10" s="41" t="s">
        <v>301</v>
      </c>
      <c r="N10" s="42">
        <v>4</v>
      </c>
      <c r="O10" s="40">
        <v>4</v>
      </c>
      <c r="P10" s="41">
        <v>3</v>
      </c>
      <c r="Q10" s="42">
        <v>4</v>
      </c>
      <c r="R10" s="157" t="s">
        <v>301</v>
      </c>
      <c r="S10" s="228" t="s">
        <v>301</v>
      </c>
      <c r="T10" s="228" t="s">
        <v>301</v>
      </c>
      <c r="U10" s="228" t="s">
        <v>301</v>
      </c>
      <c r="V10" s="228" t="s">
        <v>301</v>
      </c>
      <c r="W10" s="228" t="s">
        <v>301</v>
      </c>
      <c r="X10" s="92">
        <v>3</v>
      </c>
      <c r="Y10" s="90">
        <v>3</v>
      </c>
      <c r="Z10" s="90">
        <v>4</v>
      </c>
      <c r="AA10" s="91">
        <v>4</v>
      </c>
      <c r="AB10" s="92">
        <v>3</v>
      </c>
      <c r="AC10" s="90" t="s">
        <v>301</v>
      </c>
      <c r="AD10" s="91" t="s">
        <v>301</v>
      </c>
      <c r="AE10" s="159" t="s">
        <v>301</v>
      </c>
      <c r="AF10" s="159" t="s">
        <v>301</v>
      </c>
      <c r="AG10" s="92" t="s">
        <v>301</v>
      </c>
      <c r="AH10" s="90">
        <v>4</v>
      </c>
      <c r="AI10" s="90">
        <v>4</v>
      </c>
      <c r="AJ10" s="92">
        <v>5</v>
      </c>
      <c r="AK10" s="188">
        <v>4</v>
      </c>
      <c r="AL10" s="91">
        <v>4</v>
      </c>
      <c r="AM10" s="91" t="s">
        <v>301</v>
      </c>
      <c r="AN10" s="91" t="s">
        <v>301</v>
      </c>
      <c r="AO10" s="91" t="s">
        <v>301</v>
      </c>
      <c r="AP10" s="91" t="s">
        <v>301</v>
      </c>
      <c r="AQ10" s="91">
        <v>3</v>
      </c>
      <c r="AR10" s="92">
        <v>4</v>
      </c>
      <c r="AS10" s="90">
        <v>3</v>
      </c>
      <c r="AT10" s="92">
        <v>3</v>
      </c>
      <c r="AU10" s="90"/>
      <c r="AV10" s="91"/>
      <c r="AW10" s="91"/>
      <c r="AX10" s="92"/>
      <c r="AY10" s="90"/>
      <c r="AZ10" s="90"/>
      <c r="BA10" s="92"/>
      <c r="BB10" s="90"/>
      <c r="BC10" s="91"/>
      <c r="BD10" s="91"/>
      <c r="BE10" s="92"/>
      <c r="BF10" s="90"/>
      <c r="BG10" s="91"/>
      <c r="BH10" s="92"/>
      <c r="BI10" s="40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2"/>
      <c r="CJ10" s="44"/>
      <c r="CK10" s="61"/>
    </row>
    <row r="11" spans="1:89" s="209" customFormat="1" ht="15.75" x14ac:dyDescent="0.25">
      <c r="A11" s="232" t="s">
        <v>388</v>
      </c>
      <c r="B11" s="179" t="s">
        <v>301</v>
      </c>
      <c r="C11" s="98" t="s">
        <v>301</v>
      </c>
      <c r="D11" s="41" t="s">
        <v>301</v>
      </c>
      <c r="E11" s="41" t="s">
        <v>301</v>
      </c>
      <c r="F11" s="42">
        <v>4</v>
      </c>
      <c r="G11" s="40">
        <v>4</v>
      </c>
      <c r="H11" s="41">
        <v>4</v>
      </c>
      <c r="I11" s="42">
        <v>3</v>
      </c>
      <c r="J11" s="40" t="s">
        <v>301</v>
      </c>
      <c r="K11" s="41" t="s">
        <v>301</v>
      </c>
      <c r="L11" s="41">
        <v>4</v>
      </c>
      <c r="M11" s="41" t="s">
        <v>301</v>
      </c>
      <c r="N11" s="42">
        <v>4</v>
      </c>
      <c r="O11" s="40">
        <v>4</v>
      </c>
      <c r="P11" s="41">
        <v>3</v>
      </c>
      <c r="Q11" s="42">
        <v>3</v>
      </c>
      <c r="R11" s="184" t="s">
        <v>301</v>
      </c>
      <c r="S11" s="90" t="s">
        <v>301</v>
      </c>
      <c r="T11" s="90" t="s">
        <v>301</v>
      </c>
      <c r="U11" s="90" t="s">
        <v>301</v>
      </c>
      <c r="V11" s="90" t="s">
        <v>301</v>
      </c>
      <c r="W11" s="90" t="s">
        <v>301</v>
      </c>
      <c r="X11" s="92">
        <v>3</v>
      </c>
      <c r="Y11" s="90">
        <v>3</v>
      </c>
      <c r="Z11" s="90">
        <v>4</v>
      </c>
      <c r="AA11" s="91">
        <v>5</v>
      </c>
      <c r="AB11" s="92">
        <v>3</v>
      </c>
      <c r="AC11" s="90"/>
      <c r="AD11" s="91"/>
      <c r="AE11" s="159"/>
      <c r="AF11" s="159"/>
      <c r="AG11" s="92"/>
      <c r="AH11" s="90"/>
      <c r="AI11" s="90"/>
      <c r="AJ11" s="92"/>
      <c r="AK11" s="188"/>
      <c r="AL11" s="41"/>
      <c r="AM11" s="41"/>
      <c r="AN11" s="41"/>
      <c r="AO11" s="41"/>
      <c r="AP11" s="41"/>
      <c r="AQ11" s="41"/>
      <c r="AR11" s="42"/>
      <c r="AS11" s="40"/>
      <c r="AT11" s="42"/>
      <c r="AU11" s="40"/>
      <c r="AV11" s="41"/>
      <c r="AW11" s="41"/>
      <c r="AX11" s="42"/>
      <c r="AY11" s="40"/>
      <c r="AZ11" s="40"/>
      <c r="BA11" s="42"/>
      <c r="BB11" s="40"/>
      <c r="BC11" s="41"/>
      <c r="BD11" s="41"/>
      <c r="BE11" s="42"/>
      <c r="BF11" s="40"/>
      <c r="BG11" s="41"/>
      <c r="BH11" s="42"/>
      <c r="BI11" s="40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2"/>
      <c r="CJ11" s="44"/>
      <c r="CK11" s="61"/>
    </row>
    <row r="12" spans="1:89" ht="15.75" x14ac:dyDescent="0.25">
      <c r="A12" s="169" t="s">
        <v>178</v>
      </c>
      <c r="B12" s="179" t="s">
        <v>300</v>
      </c>
      <c r="C12" s="98" t="s">
        <v>300</v>
      </c>
      <c r="D12" s="41" t="s">
        <v>300</v>
      </c>
      <c r="E12" s="41" t="s">
        <v>300</v>
      </c>
      <c r="F12" s="42">
        <v>4</v>
      </c>
      <c r="G12" s="40">
        <v>4</v>
      </c>
      <c r="H12" s="41">
        <v>4</v>
      </c>
      <c r="I12" s="42">
        <v>3</v>
      </c>
      <c r="J12" s="40" t="s">
        <v>301</v>
      </c>
      <c r="K12" s="41" t="s">
        <v>301</v>
      </c>
      <c r="L12" s="41">
        <v>5</v>
      </c>
      <c r="M12" s="41" t="s">
        <v>301</v>
      </c>
      <c r="N12" s="42">
        <v>4</v>
      </c>
      <c r="O12" s="40">
        <v>4</v>
      </c>
      <c r="P12" s="41">
        <v>3</v>
      </c>
      <c r="Q12" s="42">
        <v>3</v>
      </c>
      <c r="R12" s="64" t="s">
        <v>301</v>
      </c>
      <c r="S12" s="40" t="s">
        <v>301</v>
      </c>
      <c r="T12" s="40" t="s">
        <v>301</v>
      </c>
      <c r="U12" s="40" t="s">
        <v>301</v>
      </c>
      <c r="V12" s="40" t="s">
        <v>301</v>
      </c>
      <c r="W12" s="40" t="s">
        <v>301</v>
      </c>
      <c r="X12" s="42">
        <v>4</v>
      </c>
      <c r="Y12" s="40">
        <v>3</v>
      </c>
      <c r="Z12" s="40">
        <v>3</v>
      </c>
      <c r="AA12" s="41">
        <v>3</v>
      </c>
      <c r="AB12" s="42">
        <v>4</v>
      </c>
      <c r="AC12" s="40" t="s">
        <v>301</v>
      </c>
      <c r="AD12" s="41" t="s">
        <v>301</v>
      </c>
      <c r="AE12" s="43" t="s">
        <v>301</v>
      </c>
      <c r="AF12" s="43" t="s">
        <v>301</v>
      </c>
      <c r="AG12" s="42" t="s">
        <v>301</v>
      </c>
      <c r="AH12" s="40">
        <v>4</v>
      </c>
      <c r="AI12" s="40">
        <v>4</v>
      </c>
      <c r="AJ12" s="42">
        <v>3</v>
      </c>
      <c r="AK12" s="44">
        <v>4</v>
      </c>
      <c r="AL12" s="41">
        <v>4</v>
      </c>
      <c r="AM12" s="41" t="s">
        <v>301</v>
      </c>
      <c r="AN12" s="41" t="s">
        <v>301</v>
      </c>
      <c r="AO12" s="41" t="s">
        <v>301</v>
      </c>
      <c r="AP12" s="41" t="s">
        <v>301</v>
      </c>
      <c r="AQ12" s="41">
        <v>4</v>
      </c>
      <c r="AR12" s="42">
        <v>4</v>
      </c>
      <c r="AS12" s="40">
        <v>4</v>
      </c>
      <c r="AT12" s="42">
        <v>4</v>
      </c>
      <c r="AU12" s="40"/>
      <c r="AV12" s="41"/>
      <c r="AW12" s="41"/>
      <c r="AX12" s="42"/>
      <c r="AY12" s="40"/>
      <c r="AZ12" s="40"/>
      <c r="BA12" s="42"/>
      <c r="BB12" s="40"/>
      <c r="BC12" s="41"/>
      <c r="BD12" s="41"/>
      <c r="BE12" s="42"/>
      <c r="BF12" s="40"/>
      <c r="BG12" s="41"/>
      <c r="BH12" s="42"/>
      <c r="BI12" s="40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2"/>
      <c r="CJ12" s="44"/>
      <c r="CK12" s="61"/>
    </row>
    <row r="13" spans="1:89" ht="15.75" x14ac:dyDescent="0.25">
      <c r="A13" s="166" t="s">
        <v>181</v>
      </c>
      <c r="B13" s="179" t="s">
        <v>300</v>
      </c>
      <c r="C13" s="98" t="s">
        <v>300</v>
      </c>
      <c r="D13" s="41" t="s">
        <v>300</v>
      </c>
      <c r="E13" s="41" t="s">
        <v>300</v>
      </c>
      <c r="F13" s="42">
        <v>4</v>
      </c>
      <c r="G13" s="40">
        <v>4</v>
      </c>
      <c r="H13" s="41">
        <v>4</v>
      </c>
      <c r="I13" s="42">
        <v>3</v>
      </c>
      <c r="J13" s="40" t="s">
        <v>301</v>
      </c>
      <c r="K13" s="41" t="s">
        <v>301</v>
      </c>
      <c r="L13" s="41">
        <v>4</v>
      </c>
      <c r="M13" s="41" t="s">
        <v>301</v>
      </c>
      <c r="N13" s="42">
        <v>3</v>
      </c>
      <c r="O13" s="40">
        <v>4</v>
      </c>
      <c r="P13" s="41">
        <v>3</v>
      </c>
      <c r="Q13" s="42">
        <v>3</v>
      </c>
      <c r="R13" s="64" t="s">
        <v>301</v>
      </c>
      <c r="S13" s="40" t="s">
        <v>301</v>
      </c>
      <c r="T13" s="40" t="s">
        <v>301</v>
      </c>
      <c r="U13" s="40" t="s">
        <v>301</v>
      </c>
      <c r="V13" s="40" t="s">
        <v>301</v>
      </c>
      <c r="W13" s="40" t="s">
        <v>301</v>
      </c>
      <c r="X13" s="42">
        <v>3</v>
      </c>
      <c r="Y13" s="40">
        <v>3</v>
      </c>
      <c r="Z13" s="40">
        <v>3</v>
      </c>
      <c r="AA13" s="41">
        <v>3</v>
      </c>
      <c r="AB13" s="42">
        <v>3</v>
      </c>
      <c r="AC13" s="40" t="s">
        <v>301</v>
      </c>
      <c r="AD13" s="41" t="s">
        <v>301</v>
      </c>
      <c r="AE13" s="43"/>
      <c r="AF13" s="43" t="s">
        <v>301</v>
      </c>
      <c r="AG13" s="42" t="s">
        <v>301</v>
      </c>
      <c r="AH13" s="40">
        <v>3</v>
      </c>
      <c r="AI13" s="40">
        <v>4</v>
      </c>
      <c r="AJ13" s="42"/>
      <c r="AK13" s="44">
        <v>3</v>
      </c>
      <c r="AL13" s="41">
        <v>3</v>
      </c>
      <c r="AM13" s="41" t="s">
        <v>301</v>
      </c>
      <c r="AN13" s="41" t="s">
        <v>301</v>
      </c>
      <c r="AO13" s="41" t="s">
        <v>301</v>
      </c>
      <c r="AP13" s="41" t="s">
        <v>301</v>
      </c>
      <c r="AQ13" s="41">
        <v>3</v>
      </c>
      <c r="AR13" s="42">
        <v>3</v>
      </c>
      <c r="AS13" s="40">
        <v>3</v>
      </c>
      <c r="AT13" s="42">
        <v>3</v>
      </c>
      <c r="AU13" s="40"/>
      <c r="AV13" s="41"/>
      <c r="AW13" s="41"/>
      <c r="AX13" s="42"/>
      <c r="AY13" s="40"/>
      <c r="AZ13" s="40"/>
      <c r="BA13" s="42"/>
      <c r="BB13" s="40"/>
      <c r="BC13" s="41"/>
      <c r="BD13" s="41"/>
      <c r="BE13" s="42"/>
      <c r="BF13" s="40"/>
      <c r="BG13" s="41"/>
      <c r="BH13" s="42"/>
      <c r="BI13" s="40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2"/>
      <c r="CJ13" s="44"/>
      <c r="CK13" s="61"/>
    </row>
    <row r="14" spans="1:89" s="209" customFormat="1" ht="15.75" x14ac:dyDescent="0.25">
      <c r="A14" s="227">
        <v>2121108</v>
      </c>
      <c r="B14" s="179" t="s">
        <v>300</v>
      </c>
      <c r="C14" s="98" t="s">
        <v>300</v>
      </c>
      <c r="D14" s="41" t="s">
        <v>300</v>
      </c>
      <c r="E14" s="41" t="s">
        <v>300</v>
      </c>
      <c r="F14" s="42">
        <v>3</v>
      </c>
      <c r="G14" s="40">
        <v>4</v>
      </c>
      <c r="H14" s="41">
        <v>4</v>
      </c>
      <c r="I14" s="42">
        <v>3</v>
      </c>
      <c r="J14" s="40" t="s">
        <v>301</v>
      </c>
      <c r="K14" s="41" t="s">
        <v>301</v>
      </c>
      <c r="L14" s="41">
        <v>5</v>
      </c>
      <c r="M14" s="41" t="s">
        <v>301</v>
      </c>
      <c r="N14" s="42">
        <v>3</v>
      </c>
      <c r="O14" s="40">
        <v>4</v>
      </c>
      <c r="P14" s="41">
        <v>3</v>
      </c>
      <c r="Q14" s="42">
        <v>4</v>
      </c>
      <c r="R14" s="64" t="s">
        <v>301</v>
      </c>
      <c r="S14" s="40" t="s">
        <v>301</v>
      </c>
      <c r="T14" s="40" t="s">
        <v>301</v>
      </c>
      <c r="U14" s="40" t="s">
        <v>301</v>
      </c>
      <c r="V14" s="40" t="s">
        <v>301</v>
      </c>
      <c r="W14" s="40" t="s">
        <v>301</v>
      </c>
      <c r="X14" s="42">
        <v>4</v>
      </c>
      <c r="Y14" s="40">
        <v>3</v>
      </c>
      <c r="Z14" s="40">
        <v>4</v>
      </c>
      <c r="AA14" s="41">
        <v>4</v>
      </c>
      <c r="AB14" s="42">
        <v>4</v>
      </c>
      <c r="AC14" s="40" t="s">
        <v>301</v>
      </c>
      <c r="AD14" s="41" t="s">
        <v>301</v>
      </c>
      <c r="AE14" s="43" t="s">
        <v>301</v>
      </c>
      <c r="AF14" s="43" t="s">
        <v>301</v>
      </c>
      <c r="AG14" s="42" t="s">
        <v>301</v>
      </c>
      <c r="AH14" s="40">
        <v>4</v>
      </c>
      <c r="AI14" s="40">
        <v>5</v>
      </c>
      <c r="AJ14" s="42">
        <v>4</v>
      </c>
      <c r="AK14" s="44">
        <v>4</v>
      </c>
      <c r="AL14" s="41">
        <v>4</v>
      </c>
      <c r="AM14" s="41" t="s">
        <v>301</v>
      </c>
      <c r="AN14" s="41" t="s">
        <v>301</v>
      </c>
      <c r="AO14" s="41" t="s">
        <v>301</v>
      </c>
      <c r="AP14" s="41" t="s">
        <v>301</v>
      </c>
      <c r="AQ14" s="41">
        <v>3</v>
      </c>
      <c r="AR14" s="42">
        <v>4</v>
      </c>
      <c r="AS14" s="40">
        <v>3</v>
      </c>
      <c r="AT14" s="42">
        <v>4</v>
      </c>
      <c r="AU14" s="40"/>
      <c r="AV14" s="41"/>
      <c r="AW14" s="41" t="s">
        <v>301</v>
      </c>
      <c r="AX14" s="42"/>
      <c r="AY14" s="40"/>
      <c r="AZ14" s="40"/>
      <c r="BA14" s="42">
        <v>5</v>
      </c>
      <c r="BB14" s="40"/>
      <c r="BC14" s="41"/>
      <c r="BD14" s="41"/>
      <c r="BE14" s="42"/>
      <c r="BF14" s="40"/>
      <c r="BG14" s="41"/>
      <c r="BH14" s="42"/>
      <c r="BI14" s="40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2"/>
      <c r="CJ14" s="44"/>
      <c r="CK14" s="61"/>
    </row>
    <row r="15" spans="1:89" s="209" customFormat="1" ht="15.75" x14ac:dyDescent="0.25">
      <c r="A15" s="293" t="s">
        <v>509</v>
      </c>
      <c r="B15" s="179" t="s">
        <v>301</v>
      </c>
      <c r="C15" s="98" t="s">
        <v>301</v>
      </c>
      <c r="D15" s="41" t="s">
        <v>301</v>
      </c>
      <c r="E15" s="41" t="s">
        <v>301</v>
      </c>
      <c r="F15" s="42">
        <v>3</v>
      </c>
      <c r="G15" s="40">
        <v>4</v>
      </c>
      <c r="H15" s="41">
        <v>3</v>
      </c>
      <c r="I15" s="42">
        <v>4</v>
      </c>
      <c r="J15" s="40" t="s">
        <v>301</v>
      </c>
      <c r="K15" s="41" t="s">
        <v>301</v>
      </c>
      <c r="L15" s="41">
        <v>3</v>
      </c>
      <c r="M15" s="41" t="s">
        <v>301</v>
      </c>
      <c r="N15" s="42">
        <v>4</v>
      </c>
      <c r="O15" s="40">
        <v>4</v>
      </c>
      <c r="P15" s="41">
        <v>3</v>
      </c>
      <c r="Q15" s="42">
        <v>3</v>
      </c>
      <c r="R15" s="64" t="s">
        <v>301</v>
      </c>
      <c r="S15" s="40" t="s">
        <v>301</v>
      </c>
      <c r="T15" s="40" t="s">
        <v>301</v>
      </c>
      <c r="U15" s="40" t="s">
        <v>301</v>
      </c>
      <c r="V15" s="40" t="s">
        <v>301</v>
      </c>
      <c r="W15" s="40" t="s">
        <v>301</v>
      </c>
      <c r="X15" s="42"/>
      <c r="Y15" s="40">
        <v>3</v>
      </c>
      <c r="Z15" s="40">
        <v>3</v>
      </c>
      <c r="AA15" s="41">
        <v>3</v>
      </c>
      <c r="AB15" s="42"/>
      <c r="AC15" s="40" t="s">
        <v>301</v>
      </c>
      <c r="AD15" s="41" t="s">
        <v>301</v>
      </c>
      <c r="AE15" s="43" t="s">
        <v>301</v>
      </c>
      <c r="AF15" s="43" t="s">
        <v>301</v>
      </c>
      <c r="AG15" s="42" t="s">
        <v>301</v>
      </c>
      <c r="AH15" s="40">
        <v>3</v>
      </c>
      <c r="AI15" s="40">
        <v>4</v>
      </c>
      <c r="AJ15" s="42">
        <v>3</v>
      </c>
      <c r="AK15" s="44"/>
      <c r="AL15" s="41"/>
      <c r="AM15" s="41"/>
      <c r="AN15" s="41"/>
      <c r="AO15" s="41"/>
      <c r="AP15" s="41"/>
      <c r="AQ15" s="41"/>
      <c r="AR15" s="42"/>
      <c r="AS15" s="40"/>
      <c r="AT15" s="42"/>
      <c r="AU15" s="40"/>
      <c r="AV15" s="41"/>
      <c r="AW15" s="41"/>
      <c r="AX15" s="42"/>
      <c r="AY15" s="40"/>
      <c r="AZ15" s="40"/>
      <c r="BA15" s="42"/>
      <c r="BB15" s="40"/>
      <c r="BC15" s="41"/>
      <c r="BD15" s="41"/>
      <c r="BE15" s="42"/>
      <c r="BF15" s="40"/>
      <c r="BG15" s="41"/>
      <c r="BH15" s="42"/>
      <c r="BI15" s="40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2"/>
      <c r="CJ15" s="44"/>
      <c r="CK15" s="61"/>
    </row>
    <row r="16" spans="1:89" s="209" customFormat="1" ht="15.75" x14ac:dyDescent="0.25">
      <c r="A16" s="293" t="s">
        <v>510</v>
      </c>
      <c r="B16" s="179" t="s">
        <v>301</v>
      </c>
      <c r="C16" s="98" t="s">
        <v>301</v>
      </c>
      <c r="D16" s="41" t="s">
        <v>301</v>
      </c>
      <c r="E16" s="41" t="s">
        <v>301</v>
      </c>
      <c r="F16" s="42">
        <v>3</v>
      </c>
      <c r="G16" s="40">
        <v>4</v>
      </c>
      <c r="H16" s="41">
        <v>3</v>
      </c>
      <c r="I16" s="42">
        <v>3</v>
      </c>
      <c r="J16" s="40" t="s">
        <v>301</v>
      </c>
      <c r="K16" s="41" t="s">
        <v>301</v>
      </c>
      <c r="L16" s="41">
        <v>3</v>
      </c>
      <c r="M16" s="41" t="s">
        <v>301</v>
      </c>
      <c r="N16" s="42">
        <v>4</v>
      </c>
      <c r="O16" s="40">
        <v>4</v>
      </c>
      <c r="P16" s="41">
        <v>3</v>
      </c>
      <c r="Q16" s="42">
        <v>3</v>
      </c>
      <c r="R16" s="64" t="s">
        <v>301</v>
      </c>
      <c r="S16" s="40"/>
      <c r="T16" s="40"/>
      <c r="U16" s="40"/>
      <c r="V16" s="40"/>
      <c r="W16" s="40"/>
      <c r="X16" s="42"/>
      <c r="Y16" s="40"/>
      <c r="Z16" s="40"/>
      <c r="AA16" s="41"/>
      <c r="AB16" s="42"/>
      <c r="AC16" s="40"/>
      <c r="AD16" s="41"/>
      <c r="AE16" s="43"/>
      <c r="AF16" s="43"/>
      <c r="AG16" s="42"/>
      <c r="AH16" s="40"/>
      <c r="AI16" s="40"/>
      <c r="AJ16" s="42"/>
      <c r="AK16" s="44"/>
      <c r="AL16" s="41"/>
      <c r="AM16" s="41"/>
      <c r="AN16" s="41"/>
      <c r="AO16" s="41"/>
      <c r="AP16" s="41"/>
      <c r="AQ16" s="41"/>
      <c r="AR16" s="42"/>
      <c r="AS16" s="40"/>
      <c r="AT16" s="42"/>
      <c r="AU16" s="40"/>
      <c r="AV16" s="41"/>
      <c r="AW16" s="41"/>
      <c r="AX16" s="42"/>
      <c r="AY16" s="40"/>
      <c r="AZ16" s="40"/>
      <c r="BA16" s="42"/>
      <c r="BB16" s="40"/>
      <c r="BC16" s="41"/>
      <c r="BD16" s="41"/>
      <c r="BE16" s="42"/>
      <c r="BF16" s="40"/>
      <c r="BG16" s="41"/>
      <c r="BH16" s="42"/>
      <c r="BI16" s="40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2"/>
      <c r="CJ16" s="44"/>
      <c r="CK16" s="61"/>
    </row>
    <row r="17" spans="1:89" ht="15.75" x14ac:dyDescent="0.25">
      <c r="A17" s="169" t="s">
        <v>186</v>
      </c>
      <c r="B17" s="179" t="s">
        <v>300</v>
      </c>
      <c r="C17" s="98" t="s">
        <v>300</v>
      </c>
      <c r="D17" s="41" t="s">
        <v>300</v>
      </c>
      <c r="E17" s="41" t="s">
        <v>300</v>
      </c>
      <c r="F17" s="42">
        <v>4</v>
      </c>
      <c r="G17" s="40">
        <v>5</v>
      </c>
      <c r="H17" s="41">
        <v>4</v>
      </c>
      <c r="I17" s="42">
        <v>3</v>
      </c>
      <c r="J17" s="40" t="s">
        <v>301</v>
      </c>
      <c r="K17" s="41" t="s">
        <v>301</v>
      </c>
      <c r="L17" s="41">
        <v>5</v>
      </c>
      <c r="M17" s="41" t="s">
        <v>301</v>
      </c>
      <c r="N17" s="42">
        <v>3</v>
      </c>
      <c r="O17" s="40">
        <v>4</v>
      </c>
      <c r="P17" s="41">
        <v>3</v>
      </c>
      <c r="Q17" s="42">
        <v>3</v>
      </c>
      <c r="R17" s="64" t="s">
        <v>301</v>
      </c>
      <c r="S17" s="40" t="s">
        <v>301</v>
      </c>
      <c r="T17" s="40" t="s">
        <v>301</v>
      </c>
      <c r="U17" s="40" t="s">
        <v>301</v>
      </c>
      <c r="V17" s="40" t="s">
        <v>301</v>
      </c>
      <c r="W17" s="40" t="s">
        <v>301</v>
      </c>
      <c r="X17" s="42">
        <v>3</v>
      </c>
      <c r="Y17" s="40">
        <v>3</v>
      </c>
      <c r="Z17" s="40">
        <v>3</v>
      </c>
      <c r="AA17" s="41">
        <v>3</v>
      </c>
      <c r="AB17" s="42">
        <v>4</v>
      </c>
      <c r="AC17" s="40" t="s">
        <v>301</v>
      </c>
      <c r="AD17" s="41" t="s">
        <v>301</v>
      </c>
      <c r="AE17" s="43" t="s">
        <v>301</v>
      </c>
      <c r="AF17" s="43" t="s">
        <v>301</v>
      </c>
      <c r="AG17" s="42" t="s">
        <v>301</v>
      </c>
      <c r="AH17" s="40">
        <v>4</v>
      </c>
      <c r="AI17" s="40">
        <v>3</v>
      </c>
      <c r="AJ17" s="42">
        <v>4</v>
      </c>
      <c r="AK17" s="44">
        <v>4</v>
      </c>
      <c r="AL17" s="41">
        <v>5</v>
      </c>
      <c r="AM17" s="41" t="s">
        <v>301</v>
      </c>
      <c r="AN17" s="41" t="s">
        <v>301</v>
      </c>
      <c r="AO17" s="41" t="s">
        <v>301</v>
      </c>
      <c r="AP17" s="41" t="s">
        <v>301</v>
      </c>
      <c r="AQ17" s="41">
        <v>3</v>
      </c>
      <c r="AR17" s="42">
        <v>4</v>
      </c>
      <c r="AS17" s="40">
        <v>3</v>
      </c>
      <c r="AT17" s="42">
        <v>3</v>
      </c>
      <c r="AU17" s="40"/>
      <c r="AV17" s="41"/>
      <c r="AW17" s="41"/>
      <c r="AX17" s="42"/>
      <c r="AY17" s="40"/>
      <c r="AZ17" s="40"/>
      <c r="BA17" s="42"/>
      <c r="BB17" s="40"/>
      <c r="BC17" s="41"/>
      <c r="BD17" s="41"/>
      <c r="BE17" s="42"/>
      <c r="BF17" s="40"/>
      <c r="BG17" s="41"/>
      <c r="BH17" s="42"/>
      <c r="BI17" s="40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2"/>
      <c r="CJ17" s="44"/>
      <c r="CK17" s="61"/>
    </row>
    <row r="18" spans="1:89" s="209" customFormat="1" ht="15.75" x14ac:dyDescent="0.25">
      <c r="A18" s="169">
        <v>2121707</v>
      </c>
      <c r="B18" s="179"/>
      <c r="C18" s="98"/>
      <c r="D18" s="41"/>
      <c r="E18" s="41"/>
      <c r="F18" s="42"/>
      <c r="G18" s="40"/>
      <c r="H18" s="41"/>
      <c r="I18" s="42"/>
      <c r="J18" s="40"/>
      <c r="K18" s="41"/>
      <c r="L18" s="41"/>
      <c r="M18" s="41"/>
      <c r="N18" s="42"/>
      <c r="O18" s="40"/>
      <c r="P18" s="41"/>
      <c r="Q18" s="42"/>
      <c r="R18" s="64" t="s">
        <v>301</v>
      </c>
      <c r="S18" s="40" t="s">
        <v>301</v>
      </c>
      <c r="T18" s="40" t="s">
        <v>301</v>
      </c>
      <c r="U18" s="40" t="s">
        <v>301</v>
      </c>
      <c r="V18" s="40" t="s">
        <v>301</v>
      </c>
      <c r="W18" s="40" t="s">
        <v>301</v>
      </c>
      <c r="X18" s="42">
        <v>4</v>
      </c>
      <c r="Y18" s="40">
        <v>3</v>
      </c>
      <c r="Z18" s="40">
        <v>4</v>
      </c>
      <c r="AA18" s="41">
        <v>3</v>
      </c>
      <c r="AB18" s="42">
        <v>4</v>
      </c>
      <c r="AC18" s="40" t="s">
        <v>301</v>
      </c>
      <c r="AD18" s="41"/>
      <c r="AE18" s="43"/>
      <c r="AF18" s="43"/>
      <c r="AG18" s="42"/>
      <c r="AH18" s="40"/>
      <c r="AI18" s="40">
        <v>4</v>
      </c>
      <c r="AJ18" s="42"/>
      <c r="AK18" s="44">
        <v>3</v>
      </c>
      <c r="AL18" s="41"/>
      <c r="AM18" s="41"/>
      <c r="AN18" s="41"/>
      <c r="AO18" s="41"/>
      <c r="AP18" s="41"/>
      <c r="AQ18" s="41"/>
      <c r="AR18" s="42"/>
      <c r="AS18" s="40"/>
      <c r="AT18" s="42"/>
      <c r="AU18" s="40"/>
      <c r="AV18" s="41"/>
      <c r="AW18" s="41"/>
      <c r="AX18" s="42"/>
      <c r="AY18" s="40"/>
      <c r="AZ18" s="40"/>
      <c r="BA18" s="42"/>
      <c r="BB18" s="40"/>
      <c r="BC18" s="41"/>
      <c r="BD18" s="41"/>
      <c r="BE18" s="42"/>
      <c r="BF18" s="40"/>
      <c r="BG18" s="41"/>
      <c r="BH18" s="42"/>
      <c r="BI18" s="40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2"/>
      <c r="CJ18" s="44"/>
      <c r="CK18" s="61"/>
    </row>
    <row r="19" spans="1:89" s="209" customFormat="1" ht="15.75" x14ac:dyDescent="0.25">
      <c r="A19" s="186">
        <v>2121119</v>
      </c>
      <c r="B19" s="179" t="s">
        <v>300</v>
      </c>
      <c r="C19" s="98" t="s">
        <v>300</v>
      </c>
      <c r="D19" s="41" t="s">
        <v>300</v>
      </c>
      <c r="E19" s="41" t="s">
        <v>300</v>
      </c>
      <c r="F19" s="42">
        <v>4</v>
      </c>
      <c r="G19" s="40">
        <v>5</v>
      </c>
      <c r="H19" s="41">
        <v>4</v>
      </c>
      <c r="I19" s="42">
        <v>4</v>
      </c>
      <c r="J19" s="40" t="s">
        <v>301</v>
      </c>
      <c r="K19" s="41" t="s">
        <v>301</v>
      </c>
      <c r="L19" s="41">
        <v>5</v>
      </c>
      <c r="M19" s="41" t="s">
        <v>301</v>
      </c>
      <c r="N19" s="42">
        <v>4</v>
      </c>
      <c r="O19" s="40">
        <v>4</v>
      </c>
      <c r="P19" s="41">
        <v>4</v>
      </c>
      <c r="Q19" s="42">
        <v>3</v>
      </c>
      <c r="R19" s="64" t="s">
        <v>301</v>
      </c>
      <c r="S19" s="40" t="s">
        <v>301</v>
      </c>
      <c r="T19" s="40" t="s">
        <v>301</v>
      </c>
      <c r="U19" s="40" t="s">
        <v>301</v>
      </c>
      <c r="V19" s="40" t="s">
        <v>301</v>
      </c>
      <c r="W19" s="40" t="s">
        <v>301</v>
      </c>
      <c r="X19" s="42">
        <v>3</v>
      </c>
      <c r="Y19" s="40">
        <v>4</v>
      </c>
      <c r="Z19" s="40">
        <v>3</v>
      </c>
      <c r="AA19" s="41">
        <v>5</v>
      </c>
      <c r="AB19" s="42">
        <v>3</v>
      </c>
      <c r="AC19" s="40" t="s">
        <v>301</v>
      </c>
      <c r="AD19" s="41" t="s">
        <v>301</v>
      </c>
      <c r="AE19" s="43" t="s">
        <v>301</v>
      </c>
      <c r="AF19" s="43" t="s">
        <v>301</v>
      </c>
      <c r="AG19" s="42" t="s">
        <v>301</v>
      </c>
      <c r="AH19" s="40">
        <v>4</v>
      </c>
      <c r="AI19" s="40">
        <v>4</v>
      </c>
      <c r="AJ19" s="42">
        <v>3</v>
      </c>
      <c r="AK19" s="44">
        <v>3</v>
      </c>
      <c r="AL19" s="41"/>
      <c r="AM19" s="41" t="s">
        <v>301</v>
      </c>
      <c r="AN19" s="41" t="s">
        <v>301</v>
      </c>
      <c r="AO19" s="41"/>
      <c r="AP19" s="41" t="s">
        <v>301</v>
      </c>
      <c r="AQ19" s="41">
        <v>4</v>
      </c>
      <c r="AR19" s="42"/>
      <c r="AS19" s="40">
        <v>4</v>
      </c>
      <c r="AT19" s="42">
        <v>5</v>
      </c>
      <c r="AU19" s="40"/>
      <c r="AV19" s="41"/>
      <c r="AW19" s="41"/>
      <c r="AX19" s="42"/>
      <c r="AY19" s="40"/>
      <c r="AZ19" s="40"/>
      <c r="BA19" s="42"/>
      <c r="BB19" s="40"/>
      <c r="BC19" s="41"/>
      <c r="BD19" s="41"/>
      <c r="BE19" s="42"/>
      <c r="BF19" s="40"/>
      <c r="BG19" s="41"/>
      <c r="BH19" s="42"/>
      <c r="BI19" s="40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2"/>
      <c r="CJ19" s="44"/>
      <c r="CK19" s="61"/>
    </row>
    <row r="20" spans="1:89" s="209" customFormat="1" ht="15.75" x14ac:dyDescent="0.25">
      <c r="A20" s="186">
        <v>2121687</v>
      </c>
      <c r="B20" s="179" t="s">
        <v>301</v>
      </c>
      <c r="C20" s="98" t="s">
        <v>301</v>
      </c>
      <c r="D20" s="41"/>
      <c r="E20" s="41" t="s">
        <v>301</v>
      </c>
      <c r="F20" s="42"/>
      <c r="G20" s="40"/>
      <c r="H20" s="41"/>
      <c r="I20" s="42"/>
      <c r="J20" s="40" t="s">
        <v>301</v>
      </c>
      <c r="K20" s="41"/>
      <c r="L20" s="41"/>
      <c r="M20" s="41"/>
      <c r="N20" s="42"/>
      <c r="O20" s="40"/>
      <c r="P20" s="41"/>
      <c r="Q20" s="42"/>
      <c r="R20" s="64" t="s">
        <v>301</v>
      </c>
      <c r="S20" s="40"/>
      <c r="T20" s="40"/>
      <c r="U20" s="40"/>
      <c r="V20" s="40"/>
      <c r="W20" s="40" t="s">
        <v>301</v>
      </c>
      <c r="X20" s="42">
        <v>5</v>
      </c>
      <c r="Y20" s="40"/>
      <c r="Z20" s="40"/>
      <c r="AA20" s="41">
        <v>3</v>
      </c>
      <c r="AB20" s="42">
        <v>5</v>
      </c>
      <c r="AC20" s="40"/>
      <c r="AD20" s="41"/>
      <c r="AE20" s="43"/>
      <c r="AF20" s="43"/>
      <c r="AG20" s="42"/>
      <c r="AH20" s="40"/>
      <c r="AI20" s="40">
        <v>4</v>
      </c>
      <c r="AJ20" s="42"/>
      <c r="AK20" s="44"/>
      <c r="AL20" s="41"/>
      <c r="AM20" s="41"/>
      <c r="AN20" s="41"/>
      <c r="AO20" s="41"/>
      <c r="AP20" s="41"/>
      <c r="AQ20" s="41"/>
      <c r="AR20" s="42"/>
      <c r="AS20" s="40"/>
      <c r="AT20" s="42"/>
      <c r="AU20" s="40"/>
      <c r="AV20" s="41"/>
      <c r="AW20" s="41"/>
      <c r="AX20" s="42"/>
      <c r="AY20" s="40"/>
      <c r="AZ20" s="40"/>
      <c r="BA20" s="42"/>
      <c r="BB20" s="40"/>
      <c r="BC20" s="41"/>
      <c r="BD20" s="41"/>
      <c r="BE20" s="42"/>
      <c r="BF20" s="40"/>
      <c r="BG20" s="41"/>
      <c r="BH20" s="42"/>
      <c r="BI20" s="40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2"/>
      <c r="CJ20" s="44"/>
      <c r="CK20" s="61"/>
    </row>
    <row r="21" spans="1:89" ht="15.75" x14ac:dyDescent="0.25">
      <c r="A21" s="169" t="s">
        <v>189</v>
      </c>
      <c r="B21" s="179" t="s">
        <v>301</v>
      </c>
      <c r="C21" s="98" t="s">
        <v>301</v>
      </c>
      <c r="D21" s="41" t="s">
        <v>300</v>
      </c>
      <c r="E21" s="41" t="s">
        <v>300</v>
      </c>
      <c r="F21" s="42">
        <v>3</v>
      </c>
      <c r="G21" s="40">
        <v>4</v>
      </c>
      <c r="H21" s="41">
        <v>4</v>
      </c>
      <c r="I21" s="42">
        <v>3</v>
      </c>
      <c r="J21" s="40" t="s">
        <v>301</v>
      </c>
      <c r="K21" s="41" t="s">
        <v>301</v>
      </c>
      <c r="L21" s="41">
        <v>5</v>
      </c>
      <c r="M21" s="41" t="s">
        <v>301</v>
      </c>
      <c r="N21" s="42"/>
      <c r="O21" s="40">
        <v>4</v>
      </c>
      <c r="P21" s="41">
        <v>3</v>
      </c>
      <c r="Q21" s="42">
        <v>3</v>
      </c>
      <c r="R21" s="64"/>
      <c r="S21" s="40" t="s">
        <v>301</v>
      </c>
      <c r="T21" s="40"/>
      <c r="U21" s="40" t="s">
        <v>301</v>
      </c>
      <c r="V21" s="40"/>
      <c r="W21" s="40" t="s">
        <v>301</v>
      </c>
      <c r="X21" s="42"/>
      <c r="Y21" s="40"/>
      <c r="Z21" s="40"/>
      <c r="AA21" s="41">
        <v>3</v>
      </c>
      <c r="AB21" s="42"/>
      <c r="AC21" s="40" t="s">
        <v>301</v>
      </c>
      <c r="AD21" s="41"/>
      <c r="AE21" s="43"/>
      <c r="AF21" s="43"/>
      <c r="AG21" s="42" t="s">
        <v>301</v>
      </c>
      <c r="AH21" s="40"/>
      <c r="AI21" s="40">
        <v>4</v>
      </c>
      <c r="AJ21" s="42"/>
      <c r="AK21" s="44">
        <v>4</v>
      </c>
      <c r="AL21" s="41"/>
      <c r="AM21" s="41"/>
      <c r="AN21" s="41"/>
      <c r="AO21" s="41"/>
      <c r="AP21" s="41"/>
      <c r="AQ21" s="41"/>
      <c r="AR21" s="42"/>
      <c r="AS21" s="40"/>
      <c r="AT21" s="42"/>
      <c r="AU21" s="40"/>
      <c r="AV21" s="41"/>
      <c r="AW21" s="41"/>
      <c r="AX21" s="42"/>
      <c r="AY21" s="40"/>
      <c r="AZ21" s="40"/>
      <c r="BA21" s="42"/>
      <c r="BB21" s="40"/>
      <c r="BC21" s="41"/>
      <c r="BD21" s="41"/>
      <c r="BE21" s="42"/>
      <c r="BF21" s="40"/>
      <c r="BG21" s="41"/>
      <c r="BH21" s="42"/>
      <c r="BI21" s="40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2"/>
      <c r="CJ21" s="44"/>
      <c r="CK21" s="61"/>
    </row>
    <row r="22" spans="1:89" ht="15.75" x14ac:dyDescent="0.25">
      <c r="A22" s="186">
        <v>2121110</v>
      </c>
      <c r="B22" s="179" t="s">
        <v>300</v>
      </c>
      <c r="C22" s="98" t="s">
        <v>300</v>
      </c>
      <c r="D22" s="41" t="s">
        <v>300</v>
      </c>
      <c r="E22" s="41" t="s">
        <v>300</v>
      </c>
      <c r="F22" s="42">
        <v>3</v>
      </c>
      <c r="G22" s="40">
        <v>4</v>
      </c>
      <c r="H22" s="41">
        <v>4</v>
      </c>
      <c r="I22" s="42">
        <v>3</v>
      </c>
      <c r="J22" s="40" t="s">
        <v>301</v>
      </c>
      <c r="K22" s="41" t="s">
        <v>301</v>
      </c>
      <c r="L22" s="41">
        <v>4</v>
      </c>
      <c r="M22" s="41" t="s">
        <v>301</v>
      </c>
      <c r="N22" s="42">
        <v>3</v>
      </c>
      <c r="O22" s="40">
        <v>4</v>
      </c>
      <c r="P22" s="41">
        <v>3</v>
      </c>
      <c r="Q22" s="42">
        <v>3</v>
      </c>
      <c r="R22" s="64" t="s">
        <v>301</v>
      </c>
      <c r="S22" s="40" t="s">
        <v>301</v>
      </c>
      <c r="T22" s="40" t="s">
        <v>301</v>
      </c>
      <c r="U22" s="40" t="s">
        <v>301</v>
      </c>
      <c r="V22" s="40" t="s">
        <v>301</v>
      </c>
      <c r="W22" s="40" t="s">
        <v>301</v>
      </c>
      <c r="X22" s="42">
        <v>3</v>
      </c>
      <c r="Y22" s="40">
        <v>3</v>
      </c>
      <c r="Z22" s="40">
        <v>3</v>
      </c>
      <c r="AA22" s="41">
        <v>3</v>
      </c>
      <c r="AB22" s="42">
        <v>3</v>
      </c>
      <c r="AC22" s="40" t="s">
        <v>301</v>
      </c>
      <c r="AD22" s="41" t="s">
        <v>301</v>
      </c>
      <c r="AE22" s="43" t="s">
        <v>301</v>
      </c>
      <c r="AF22" s="43" t="s">
        <v>301</v>
      </c>
      <c r="AG22" s="42" t="s">
        <v>301</v>
      </c>
      <c r="AH22" s="40">
        <v>4</v>
      </c>
      <c r="AI22" s="40">
        <v>4</v>
      </c>
      <c r="AJ22" s="42">
        <v>3</v>
      </c>
      <c r="AK22" s="44">
        <v>3</v>
      </c>
      <c r="AL22" s="41"/>
      <c r="AM22" s="41"/>
      <c r="AN22" s="41" t="s">
        <v>301</v>
      </c>
      <c r="AO22" s="41"/>
      <c r="AP22" s="41" t="s">
        <v>301</v>
      </c>
      <c r="AQ22" s="41">
        <v>3</v>
      </c>
      <c r="AR22" s="42"/>
      <c r="AS22" s="40">
        <v>3</v>
      </c>
      <c r="AT22" s="42">
        <v>3</v>
      </c>
      <c r="AU22" s="40"/>
      <c r="AV22" s="41"/>
      <c r="AW22" s="41"/>
      <c r="AX22" s="42"/>
      <c r="AY22" s="40"/>
      <c r="AZ22" s="40"/>
      <c r="BA22" s="42"/>
      <c r="BB22" s="40"/>
      <c r="BC22" s="41"/>
      <c r="BD22" s="41"/>
      <c r="BE22" s="42"/>
      <c r="BF22" s="40"/>
      <c r="BG22" s="41"/>
      <c r="BH22" s="42"/>
      <c r="BI22" s="40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2"/>
      <c r="CJ22" s="44"/>
      <c r="CK22" s="61"/>
    </row>
    <row r="23" spans="1:89" s="209" customFormat="1" ht="15.75" x14ac:dyDescent="0.25">
      <c r="A23" s="186">
        <v>2121109</v>
      </c>
      <c r="B23" s="179" t="s">
        <v>300</v>
      </c>
      <c r="C23" s="98" t="s">
        <v>300</v>
      </c>
      <c r="D23" s="41" t="s">
        <v>300</v>
      </c>
      <c r="E23" s="41" t="s">
        <v>300</v>
      </c>
      <c r="F23" s="42">
        <v>3</v>
      </c>
      <c r="G23" s="40">
        <v>4</v>
      </c>
      <c r="H23" s="41">
        <v>4</v>
      </c>
      <c r="I23" s="42">
        <v>3</v>
      </c>
      <c r="J23" s="40" t="s">
        <v>301</v>
      </c>
      <c r="K23" s="41" t="s">
        <v>301</v>
      </c>
      <c r="L23" s="41">
        <v>5</v>
      </c>
      <c r="M23" s="41" t="s">
        <v>301</v>
      </c>
      <c r="N23" s="42">
        <v>5</v>
      </c>
      <c r="O23" s="40">
        <v>4</v>
      </c>
      <c r="P23" s="41">
        <v>3</v>
      </c>
      <c r="Q23" s="42">
        <v>4</v>
      </c>
      <c r="R23" s="64" t="s">
        <v>301</v>
      </c>
      <c r="S23" s="40" t="s">
        <v>301</v>
      </c>
      <c r="T23" s="40" t="s">
        <v>301</v>
      </c>
      <c r="U23" s="40" t="s">
        <v>301</v>
      </c>
      <c r="V23" s="40" t="s">
        <v>301</v>
      </c>
      <c r="W23" s="40" t="s">
        <v>301</v>
      </c>
      <c r="X23" s="42">
        <v>5</v>
      </c>
      <c r="Y23" s="40">
        <v>3</v>
      </c>
      <c r="Z23" s="40">
        <v>4</v>
      </c>
      <c r="AA23" s="41">
        <v>5</v>
      </c>
      <c r="AB23" s="42">
        <v>5</v>
      </c>
      <c r="AC23" s="40" t="s">
        <v>301</v>
      </c>
      <c r="AD23" s="41" t="s">
        <v>301</v>
      </c>
      <c r="AE23" s="43" t="s">
        <v>301</v>
      </c>
      <c r="AF23" s="43" t="s">
        <v>301</v>
      </c>
      <c r="AG23" s="42" t="s">
        <v>301</v>
      </c>
      <c r="AH23" s="40">
        <v>4</v>
      </c>
      <c r="AI23" s="40">
        <v>5</v>
      </c>
      <c r="AJ23" s="42">
        <v>5</v>
      </c>
      <c r="AK23" s="44">
        <v>5</v>
      </c>
      <c r="AL23" s="41"/>
      <c r="AM23" s="41"/>
      <c r="AN23" s="41"/>
      <c r="AO23" s="41"/>
      <c r="AP23" s="41"/>
      <c r="AQ23" s="41"/>
      <c r="AR23" s="42"/>
      <c r="AS23" s="40"/>
      <c r="AT23" s="42"/>
      <c r="AU23" s="40"/>
      <c r="AV23" s="41"/>
      <c r="AW23" s="41"/>
      <c r="AX23" s="42"/>
      <c r="AY23" s="40"/>
      <c r="AZ23" s="40"/>
      <c r="BA23" s="42"/>
      <c r="BB23" s="40"/>
      <c r="BC23" s="41"/>
      <c r="BD23" s="41"/>
      <c r="BE23" s="42"/>
      <c r="BF23" s="40"/>
      <c r="BG23" s="41"/>
      <c r="BH23" s="42"/>
      <c r="BI23" s="40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2"/>
      <c r="CJ23" s="44"/>
      <c r="CK23" s="61"/>
    </row>
    <row r="24" spans="1:89" ht="15.75" x14ac:dyDescent="0.25">
      <c r="A24" s="169"/>
      <c r="B24" s="179"/>
      <c r="C24" s="98"/>
      <c r="D24" s="41"/>
      <c r="E24" s="41"/>
      <c r="F24" s="42"/>
      <c r="G24" s="40"/>
      <c r="H24" s="41"/>
      <c r="I24" s="42"/>
      <c r="J24" s="40"/>
      <c r="K24" s="41"/>
      <c r="L24" s="41"/>
      <c r="M24" s="41"/>
      <c r="N24" s="42"/>
      <c r="O24" s="40"/>
      <c r="P24" s="41"/>
      <c r="Q24" s="42"/>
      <c r="R24" s="64"/>
      <c r="S24" s="40"/>
      <c r="T24" s="40"/>
      <c r="U24" s="40"/>
      <c r="V24" s="40"/>
      <c r="W24" s="40"/>
      <c r="X24" s="42"/>
      <c r="Y24" s="40"/>
      <c r="Z24" s="40"/>
      <c r="AA24" s="41"/>
      <c r="AB24" s="42"/>
      <c r="AC24" s="40"/>
      <c r="AD24" s="41"/>
      <c r="AE24" s="43"/>
      <c r="AF24" s="43"/>
      <c r="AG24" s="42"/>
      <c r="AH24" s="40"/>
      <c r="AI24" s="40"/>
      <c r="AJ24" s="42"/>
      <c r="AK24" s="44"/>
      <c r="AL24" s="41"/>
      <c r="AM24" s="41"/>
      <c r="AN24" s="41"/>
      <c r="AO24" s="41"/>
      <c r="AP24" s="41"/>
      <c r="AQ24" s="41"/>
      <c r="AR24" s="42"/>
      <c r="AS24" s="40"/>
      <c r="AT24" s="42"/>
      <c r="AU24" s="40"/>
      <c r="AV24" s="41"/>
      <c r="AW24" s="41"/>
      <c r="AX24" s="42"/>
      <c r="AY24" s="40"/>
      <c r="AZ24" s="40"/>
      <c r="BA24" s="42"/>
      <c r="BB24" s="40"/>
      <c r="BC24" s="41"/>
      <c r="BD24" s="41"/>
      <c r="BE24" s="42"/>
      <c r="BF24" s="40"/>
      <c r="BG24" s="41"/>
      <c r="BH24" s="42"/>
      <c r="BI24" s="40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2"/>
      <c r="CJ24" s="44"/>
      <c r="CK24" s="61"/>
    </row>
    <row r="25" spans="1:89" ht="15.75" x14ac:dyDescent="0.25">
      <c r="A25" s="169"/>
      <c r="B25" s="179"/>
      <c r="C25" s="98"/>
      <c r="D25" s="41"/>
      <c r="E25" s="41"/>
      <c r="F25" s="42"/>
      <c r="G25" s="40"/>
      <c r="H25" s="41"/>
      <c r="I25" s="42"/>
      <c r="J25" s="40"/>
      <c r="K25" s="41"/>
      <c r="L25" s="41"/>
      <c r="M25" s="41"/>
      <c r="N25" s="42"/>
      <c r="O25" s="40"/>
      <c r="P25" s="41"/>
      <c r="Q25" s="42"/>
      <c r="R25" s="64"/>
      <c r="S25" s="40"/>
      <c r="T25" s="40"/>
      <c r="U25" s="40"/>
      <c r="V25" s="40"/>
      <c r="W25" s="40"/>
      <c r="X25" s="42"/>
      <c r="Y25" s="40"/>
      <c r="Z25" s="40"/>
      <c r="AA25" s="41"/>
      <c r="AB25" s="42"/>
      <c r="AC25" s="40"/>
      <c r="AD25" s="41"/>
      <c r="AE25" s="43"/>
      <c r="AF25" s="43"/>
      <c r="AG25" s="42"/>
      <c r="AH25" s="40"/>
      <c r="AI25" s="40"/>
      <c r="AJ25" s="42"/>
      <c r="AK25" s="44"/>
      <c r="AL25" s="41"/>
      <c r="AM25" s="41"/>
      <c r="AN25" s="41"/>
      <c r="AO25" s="41"/>
      <c r="AP25" s="41"/>
      <c r="AQ25" s="41"/>
      <c r="AR25" s="42"/>
      <c r="AS25" s="40"/>
      <c r="AT25" s="42"/>
      <c r="AU25" s="40"/>
      <c r="AV25" s="41"/>
      <c r="AW25" s="41"/>
      <c r="AX25" s="42"/>
      <c r="AY25" s="40"/>
      <c r="AZ25" s="40"/>
      <c r="BA25" s="42"/>
      <c r="BB25" s="40"/>
      <c r="BC25" s="41"/>
      <c r="BD25" s="41"/>
      <c r="BE25" s="42"/>
      <c r="BF25" s="40"/>
      <c r="BG25" s="41"/>
      <c r="BH25" s="42"/>
      <c r="BI25" s="40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2"/>
      <c r="CJ25" s="44"/>
      <c r="CK25" s="61"/>
    </row>
    <row r="26" spans="1:89" ht="15.75" x14ac:dyDescent="0.25">
      <c r="A26" s="169"/>
      <c r="B26" s="179"/>
      <c r="C26" s="98"/>
      <c r="D26" s="41"/>
      <c r="E26" s="41"/>
      <c r="F26" s="42"/>
      <c r="G26" s="40"/>
      <c r="H26" s="41"/>
      <c r="I26" s="42"/>
      <c r="J26" s="40"/>
      <c r="K26" s="41"/>
      <c r="L26" s="41"/>
      <c r="M26" s="41"/>
      <c r="N26" s="42"/>
      <c r="O26" s="40"/>
      <c r="P26" s="41"/>
      <c r="Q26" s="42"/>
      <c r="R26" s="64"/>
      <c r="S26" s="40"/>
      <c r="T26" s="40"/>
      <c r="U26" s="40"/>
      <c r="V26" s="40"/>
      <c r="W26" s="40"/>
      <c r="X26" s="42"/>
      <c r="Y26" s="40"/>
      <c r="Z26" s="40"/>
      <c r="AA26" s="41"/>
      <c r="AB26" s="42"/>
      <c r="AC26" s="40"/>
      <c r="AD26" s="41"/>
      <c r="AE26" s="43"/>
      <c r="AF26" s="43"/>
      <c r="AG26" s="42"/>
      <c r="AH26" s="40"/>
      <c r="AI26" s="40"/>
      <c r="AJ26" s="43"/>
      <c r="AK26" s="110"/>
      <c r="AL26" s="41"/>
      <c r="AM26" s="41"/>
      <c r="AN26" s="41"/>
      <c r="AO26" s="41"/>
      <c r="AP26" s="41"/>
      <c r="AQ26" s="41"/>
      <c r="AR26" s="42"/>
      <c r="AS26" s="40"/>
      <c r="AT26" s="42"/>
      <c r="AU26" s="40"/>
      <c r="AV26" s="41"/>
      <c r="AW26" s="41"/>
      <c r="AX26" s="42"/>
      <c r="AY26" s="40"/>
      <c r="AZ26" s="40"/>
      <c r="BA26" s="42"/>
      <c r="BB26" s="40"/>
      <c r="BC26" s="41"/>
      <c r="BD26" s="41"/>
      <c r="BE26" s="42"/>
      <c r="BF26" s="40"/>
      <c r="BG26" s="41"/>
      <c r="BH26" s="42"/>
      <c r="BI26" s="40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2"/>
      <c r="CJ26" s="44"/>
      <c r="CK26" s="61"/>
    </row>
    <row r="27" spans="1:89" x14ac:dyDescent="0.2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X27" s="209"/>
      <c r="Y27" s="209"/>
      <c r="AA27" s="209"/>
      <c r="AB27" s="209"/>
      <c r="AC27" s="209"/>
      <c r="AD27" s="209"/>
      <c r="AF27" s="209"/>
      <c r="AG27" s="209"/>
      <c r="AH27" s="209"/>
      <c r="AJ27" s="209"/>
      <c r="AK27" s="209"/>
      <c r="AL27" s="209"/>
      <c r="AM27" s="209"/>
      <c r="AN27" s="209"/>
      <c r="AO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</row>
    <row r="28" spans="1:89" x14ac:dyDescent="0.2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X28" s="209"/>
      <c r="Y28" s="209"/>
      <c r="AA28" s="209"/>
      <c r="AB28" s="209"/>
      <c r="AC28" s="209"/>
      <c r="AD28" s="209"/>
      <c r="AF28" s="209"/>
      <c r="AG28" s="209"/>
      <c r="AH28" s="209"/>
      <c r="AJ28" s="209"/>
      <c r="AK28" s="209"/>
      <c r="AL28" s="209"/>
      <c r="AM28" s="209"/>
      <c r="AN28" s="209"/>
      <c r="AO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</row>
    <row r="29" spans="1:89" x14ac:dyDescent="0.2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X29" s="209"/>
      <c r="Y29" s="209"/>
      <c r="AA29" s="209"/>
      <c r="AB29" s="209"/>
      <c r="AC29" s="209"/>
      <c r="AD29" s="209"/>
      <c r="AF29" s="209"/>
      <c r="AG29" s="209"/>
      <c r="AH29" s="209"/>
      <c r="AJ29" s="209"/>
      <c r="AK29" s="209"/>
      <c r="AL29" s="209"/>
      <c r="AM29" s="209"/>
      <c r="AN29" s="209"/>
      <c r="AO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</row>
    <row r="30" spans="1:89" x14ac:dyDescent="0.2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X30" s="209"/>
      <c r="Y30" s="209"/>
      <c r="AA30" s="209"/>
      <c r="AB30" s="209"/>
      <c r="AC30" s="209"/>
      <c r="AD30" s="209"/>
      <c r="AF30" s="209"/>
      <c r="AG30" s="209"/>
      <c r="AH30" s="209"/>
      <c r="AJ30" s="209"/>
      <c r="AK30" s="209"/>
      <c r="AL30" s="209"/>
      <c r="AM30" s="209"/>
      <c r="AN30" s="209"/>
      <c r="AO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</row>
    <row r="31" spans="1:89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X31" s="209"/>
      <c r="Y31" s="209"/>
      <c r="AA31" s="209"/>
      <c r="AB31" s="209"/>
      <c r="AC31" s="209"/>
      <c r="AD31" s="209"/>
      <c r="AF31" s="209"/>
      <c r="AG31" s="209"/>
      <c r="AH31" s="209"/>
      <c r="AJ31" s="209"/>
      <c r="AK31" s="209"/>
      <c r="AL31" s="209"/>
      <c r="AM31" s="209"/>
      <c r="AN31" s="209"/>
      <c r="AO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</row>
    <row r="32" spans="1:89" x14ac:dyDescent="0.2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X32" s="209"/>
      <c r="Y32" s="209"/>
      <c r="AA32" s="209"/>
      <c r="AB32" s="209"/>
      <c r="AC32" s="209"/>
      <c r="AD32" s="209"/>
      <c r="AF32" s="209"/>
      <c r="AG32" s="209"/>
      <c r="AH32" s="209"/>
      <c r="AJ32" s="209"/>
      <c r="AK32" s="209"/>
      <c r="AL32" s="209"/>
      <c r="AM32" s="209"/>
      <c r="AN32" s="209"/>
      <c r="AO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</row>
    <row r="33" spans="1:89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X33" s="209"/>
      <c r="Y33" s="209"/>
      <c r="AA33" s="209"/>
      <c r="AB33" s="209"/>
      <c r="AC33" s="209"/>
      <c r="AD33" s="209"/>
      <c r="AF33" s="209"/>
      <c r="AG33" s="209"/>
      <c r="AH33" s="209"/>
      <c r="AJ33" s="209"/>
      <c r="AK33" s="209"/>
      <c r="AL33" s="209"/>
      <c r="AM33" s="209"/>
      <c r="AN33" s="209"/>
      <c r="AO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</row>
    <row r="34" spans="1:89" x14ac:dyDescent="0.2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X34" s="209"/>
      <c r="Y34" s="209"/>
      <c r="AA34" s="209"/>
      <c r="AB34" s="209"/>
      <c r="AC34" s="209"/>
      <c r="AD34" s="209"/>
      <c r="AF34" s="209"/>
      <c r="AG34" s="209"/>
      <c r="AH34" s="209"/>
      <c r="AJ34" s="209"/>
      <c r="AK34" s="209"/>
      <c r="AL34" s="209"/>
      <c r="AM34" s="209"/>
      <c r="AN34" s="209"/>
      <c r="AO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</row>
    <row r="35" spans="1:89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X35" s="209"/>
      <c r="Y35" s="209"/>
      <c r="AA35" s="209"/>
      <c r="AB35" s="209"/>
      <c r="AC35" s="209"/>
      <c r="AD35" s="209"/>
      <c r="AF35" s="209"/>
      <c r="AG35" s="209"/>
      <c r="AH35" s="209"/>
      <c r="AJ35" s="209"/>
      <c r="AK35" s="209"/>
      <c r="AL35" s="209"/>
      <c r="AM35" s="209"/>
      <c r="AN35" s="209"/>
      <c r="AO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</row>
    <row r="36" spans="1:89" x14ac:dyDescent="0.2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X36" s="209"/>
      <c r="Y36" s="209"/>
      <c r="AA36" s="209"/>
      <c r="AB36" s="209"/>
      <c r="AC36" s="209"/>
      <c r="AD36" s="209"/>
      <c r="AF36" s="209"/>
      <c r="AG36" s="209"/>
      <c r="AH36" s="209"/>
      <c r="AJ36" s="209"/>
      <c r="AK36" s="209"/>
      <c r="AL36" s="209"/>
      <c r="AM36" s="209"/>
      <c r="AN36" s="209"/>
      <c r="AO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</row>
    <row r="37" spans="1:89" x14ac:dyDescent="0.2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X37" s="209"/>
      <c r="Y37" s="209"/>
      <c r="AA37" s="209"/>
      <c r="AB37" s="209"/>
      <c r="AC37" s="209"/>
      <c r="AD37" s="209"/>
      <c r="AF37" s="209"/>
      <c r="AG37" s="209"/>
      <c r="AH37" s="209"/>
      <c r="AJ37" s="209"/>
      <c r="AK37" s="209"/>
      <c r="AL37" s="209"/>
      <c r="AM37" s="209"/>
      <c r="AN37" s="209"/>
      <c r="AO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</row>
    <row r="38" spans="1:89" x14ac:dyDescent="0.2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X38" s="209"/>
      <c r="Y38" s="209"/>
      <c r="AA38" s="209"/>
      <c r="AB38" s="209"/>
      <c r="AC38" s="209"/>
      <c r="AD38" s="209"/>
      <c r="AF38" s="209"/>
      <c r="AG38" s="209"/>
      <c r="AH38" s="209"/>
      <c r="AJ38" s="209"/>
      <c r="AK38" s="209"/>
      <c r="AL38" s="209"/>
      <c r="AM38" s="209"/>
      <c r="AN38" s="209"/>
      <c r="AO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</row>
    <row r="39" spans="1:89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X39" s="209"/>
      <c r="Y39" s="209"/>
      <c r="AA39" s="209"/>
      <c r="AB39" s="209"/>
      <c r="AC39" s="209"/>
      <c r="AD39" s="209"/>
      <c r="AF39" s="209"/>
      <c r="AG39" s="209"/>
      <c r="AH39" s="209"/>
      <c r="AJ39" s="209"/>
      <c r="AK39" s="209"/>
      <c r="AL39" s="209"/>
      <c r="AM39" s="209"/>
      <c r="AN39" s="209"/>
      <c r="AO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</row>
    <row r="40" spans="1:89" x14ac:dyDescent="0.2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X40" s="209"/>
      <c r="Y40" s="209"/>
      <c r="AA40" s="209"/>
      <c r="AB40" s="209"/>
      <c r="AC40" s="209"/>
      <c r="AD40" s="209"/>
      <c r="AF40" s="209"/>
      <c r="AG40" s="209"/>
      <c r="AH40" s="209"/>
      <c r="AJ40" s="209"/>
      <c r="AK40" s="209"/>
      <c r="AL40" s="209"/>
      <c r="AM40" s="209"/>
      <c r="AN40" s="209"/>
      <c r="AO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</row>
    <row r="41" spans="1:89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X41" s="209"/>
      <c r="Y41" s="209"/>
      <c r="AA41" s="209"/>
      <c r="AB41" s="209"/>
      <c r="AC41" s="209"/>
      <c r="AD41" s="209"/>
      <c r="AF41" s="209"/>
      <c r="AG41" s="209"/>
      <c r="AH41" s="209"/>
      <c r="AJ41" s="209"/>
      <c r="AK41" s="209"/>
      <c r="AL41" s="209"/>
      <c r="AM41" s="209"/>
      <c r="AN41" s="209"/>
      <c r="AO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</row>
    <row r="42" spans="1:89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X42" s="209"/>
      <c r="Y42" s="209"/>
      <c r="AA42" s="209"/>
      <c r="AB42" s="209"/>
      <c r="AC42" s="209"/>
      <c r="AD42" s="209"/>
      <c r="AF42" s="209"/>
      <c r="AG42" s="209"/>
      <c r="AH42" s="209"/>
      <c r="AJ42" s="209"/>
      <c r="AK42" s="209"/>
      <c r="AL42" s="209"/>
      <c r="AM42" s="209"/>
      <c r="AN42" s="209"/>
      <c r="AO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</row>
    <row r="43" spans="1:89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X43" s="209"/>
      <c r="Y43" s="209"/>
      <c r="AA43" s="209"/>
      <c r="AB43" s="209"/>
      <c r="AC43" s="209"/>
      <c r="AD43" s="209"/>
      <c r="AF43" s="209"/>
      <c r="AG43" s="209"/>
      <c r="AH43" s="209"/>
      <c r="AJ43" s="209"/>
      <c r="AK43" s="209"/>
      <c r="AL43" s="209"/>
      <c r="AM43" s="209"/>
      <c r="AN43" s="209"/>
      <c r="AO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</row>
    <row r="44" spans="1:89" x14ac:dyDescent="0.2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X44" s="209"/>
      <c r="Y44" s="209"/>
      <c r="AA44" s="209"/>
      <c r="AB44" s="209"/>
      <c r="AC44" s="209"/>
      <c r="AD44" s="209"/>
      <c r="AF44" s="209"/>
      <c r="AG44" s="209"/>
      <c r="AH44" s="209"/>
      <c r="AJ44" s="209"/>
      <c r="AK44" s="209"/>
      <c r="AL44" s="209"/>
      <c r="AM44" s="209"/>
      <c r="AN44" s="209"/>
      <c r="AO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</row>
    <row r="45" spans="1:89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X45" s="209"/>
      <c r="Y45" s="209"/>
      <c r="AA45" s="209"/>
      <c r="AB45" s="209"/>
      <c r="AC45" s="209"/>
      <c r="AD45" s="209"/>
      <c r="AF45" s="209"/>
      <c r="AG45" s="209"/>
      <c r="AH45" s="209"/>
      <c r="AJ45" s="209"/>
      <c r="AK45" s="209"/>
      <c r="AL45" s="209"/>
      <c r="AM45" s="209"/>
      <c r="AN45" s="209"/>
      <c r="AO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</row>
    <row r="46" spans="1:89" x14ac:dyDescent="0.2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X46" s="209"/>
      <c r="Y46" s="209"/>
      <c r="AA46" s="209"/>
      <c r="AB46" s="209"/>
      <c r="AC46" s="209"/>
      <c r="AD46" s="209"/>
      <c r="AF46" s="209"/>
      <c r="AG46" s="209"/>
      <c r="AH46" s="209"/>
      <c r="AJ46" s="209"/>
      <c r="AK46" s="209"/>
      <c r="AL46" s="209"/>
      <c r="AM46" s="209"/>
      <c r="AN46" s="209"/>
      <c r="AO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</row>
    <row r="47" spans="1:89" x14ac:dyDescent="0.2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X47" s="209"/>
      <c r="Y47" s="209"/>
      <c r="AA47" s="209"/>
      <c r="AB47" s="209"/>
      <c r="AC47" s="209"/>
      <c r="AD47" s="209"/>
      <c r="AF47" s="209"/>
      <c r="AG47" s="209"/>
      <c r="AH47" s="209"/>
      <c r="AJ47" s="209"/>
      <c r="AK47" s="209"/>
      <c r="AL47" s="209"/>
      <c r="AM47" s="209"/>
      <c r="AN47" s="209"/>
      <c r="AO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</row>
    <row r="48" spans="1:89" x14ac:dyDescent="0.2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X48" s="209"/>
      <c r="Y48" s="209"/>
      <c r="AA48" s="209"/>
      <c r="AB48" s="209"/>
      <c r="AC48" s="209"/>
      <c r="AD48" s="209"/>
      <c r="AF48" s="209"/>
      <c r="AG48" s="209"/>
      <c r="AH48" s="209"/>
      <c r="AJ48" s="209"/>
      <c r="AK48" s="209"/>
      <c r="AL48" s="209"/>
      <c r="AM48" s="209"/>
      <c r="AN48" s="209"/>
      <c r="AO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</row>
    <row r="49" spans="1:89" x14ac:dyDescent="0.2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X49" s="209"/>
      <c r="Y49" s="209"/>
      <c r="AA49" s="209"/>
      <c r="AB49" s="209"/>
      <c r="AC49" s="209"/>
      <c r="AD49" s="209"/>
      <c r="AF49" s="209"/>
      <c r="AG49" s="209"/>
      <c r="AH49" s="209"/>
      <c r="AJ49" s="209"/>
      <c r="AK49" s="209"/>
      <c r="AL49" s="209"/>
      <c r="AM49" s="209"/>
      <c r="AN49" s="209"/>
      <c r="AO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</row>
    <row r="50" spans="1:89" x14ac:dyDescent="0.2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X50" s="209"/>
      <c r="Y50" s="209"/>
      <c r="AA50" s="209"/>
      <c r="AB50" s="209"/>
      <c r="AC50" s="209"/>
      <c r="AD50" s="209"/>
      <c r="AF50" s="209"/>
      <c r="AG50" s="209"/>
      <c r="AH50" s="209"/>
      <c r="AJ50" s="209"/>
      <c r="AK50" s="209"/>
      <c r="AL50" s="209"/>
      <c r="AM50" s="209"/>
      <c r="AN50" s="209"/>
      <c r="AO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</row>
    <row r="51" spans="1:89" x14ac:dyDescent="0.2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X51" s="209"/>
      <c r="Y51" s="209"/>
      <c r="AA51" s="209"/>
      <c r="AB51" s="209"/>
      <c r="AC51" s="209"/>
      <c r="AD51" s="209"/>
      <c r="AF51" s="209"/>
      <c r="AG51" s="209"/>
      <c r="AH51" s="209"/>
      <c r="AJ51" s="209"/>
      <c r="AK51" s="209"/>
      <c r="AL51" s="209"/>
      <c r="AM51" s="209"/>
      <c r="AN51" s="209"/>
      <c r="AO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</row>
    <row r="52" spans="1:89" x14ac:dyDescent="0.2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X52" s="209"/>
      <c r="Y52" s="209"/>
      <c r="AA52" s="209"/>
      <c r="AB52" s="209"/>
      <c r="AC52" s="209"/>
      <c r="AD52" s="209"/>
      <c r="AF52" s="209"/>
      <c r="AG52" s="209"/>
      <c r="AH52" s="209"/>
      <c r="AJ52" s="209"/>
      <c r="AK52" s="209"/>
      <c r="AL52" s="209"/>
      <c r="AM52" s="209"/>
      <c r="AN52" s="209"/>
      <c r="AO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</row>
    <row r="53" spans="1:89" x14ac:dyDescent="0.2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X53" s="209"/>
      <c r="Y53" s="209"/>
      <c r="AA53" s="209"/>
      <c r="AB53" s="209"/>
      <c r="AC53" s="209"/>
      <c r="AD53" s="209"/>
      <c r="AF53" s="209"/>
      <c r="AG53" s="209"/>
      <c r="AH53" s="209"/>
      <c r="AJ53" s="209"/>
      <c r="AK53" s="209"/>
      <c r="AL53" s="209"/>
      <c r="AM53" s="209"/>
      <c r="AN53" s="209"/>
      <c r="AO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</row>
    <row r="54" spans="1:89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X54" s="209"/>
      <c r="Y54" s="209"/>
      <c r="AA54" s="209"/>
      <c r="AB54" s="209"/>
      <c r="AC54" s="209"/>
      <c r="AD54" s="209"/>
      <c r="AF54" s="209"/>
      <c r="AG54" s="209"/>
      <c r="AH54" s="209"/>
      <c r="AJ54" s="209"/>
      <c r="AK54" s="209"/>
      <c r="AL54" s="209"/>
      <c r="AM54" s="209"/>
      <c r="AN54" s="209"/>
      <c r="AO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</row>
    <row r="55" spans="1:89" x14ac:dyDescent="0.2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X55" s="209"/>
      <c r="Y55" s="209"/>
      <c r="AA55" s="209"/>
      <c r="AB55" s="209"/>
      <c r="AC55" s="209"/>
      <c r="AD55" s="209"/>
      <c r="AF55" s="209"/>
      <c r="AG55" s="209"/>
      <c r="AH55" s="209"/>
      <c r="AJ55" s="209"/>
      <c r="AK55" s="209"/>
      <c r="AL55" s="209"/>
      <c r="AM55" s="209"/>
      <c r="AN55" s="209"/>
      <c r="AO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</row>
    <row r="56" spans="1:89" x14ac:dyDescent="0.2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X56" s="209"/>
      <c r="Y56" s="209"/>
      <c r="AA56" s="209"/>
      <c r="AB56" s="209"/>
      <c r="AC56" s="209"/>
      <c r="AD56" s="209"/>
      <c r="AF56" s="209"/>
      <c r="AG56" s="209"/>
      <c r="AH56" s="209"/>
      <c r="AJ56" s="209"/>
      <c r="AK56" s="209"/>
      <c r="AL56" s="209"/>
      <c r="AM56" s="209"/>
      <c r="AN56" s="209"/>
      <c r="AO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</row>
    <row r="57" spans="1:89" x14ac:dyDescent="0.2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X57" s="209"/>
      <c r="Y57" s="209"/>
      <c r="AA57" s="209"/>
      <c r="AB57" s="209"/>
      <c r="AC57" s="209"/>
      <c r="AD57" s="209"/>
      <c r="AF57" s="209"/>
      <c r="AG57" s="209"/>
      <c r="AH57" s="209"/>
      <c r="AJ57" s="209"/>
      <c r="AK57" s="209"/>
      <c r="AL57" s="209"/>
      <c r="AM57" s="209"/>
      <c r="AN57" s="209"/>
      <c r="AO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</row>
    <row r="58" spans="1:89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X58" s="209"/>
      <c r="Y58" s="209"/>
      <c r="AA58" s="209"/>
      <c r="AB58" s="209"/>
      <c r="AC58" s="209"/>
      <c r="AD58" s="209"/>
      <c r="AF58" s="209"/>
      <c r="AG58" s="209"/>
      <c r="AH58" s="209"/>
      <c r="AJ58" s="209"/>
      <c r="AK58" s="209"/>
      <c r="AL58" s="209"/>
      <c r="AM58" s="209"/>
      <c r="AN58" s="209"/>
      <c r="AO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</row>
    <row r="59" spans="1:89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X59" s="209"/>
      <c r="Y59" s="209"/>
      <c r="AA59" s="209"/>
      <c r="AB59" s="209"/>
      <c r="AC59" s="209"/>
      <c r="AD59" s="209"/>
      <c r="AF59" s="209"/>
      <c r="AG59" s="209"/>
      <c r="AH59" s="209"/>
      <c r="AJ59" s="209"/>
      <c r="AK59" s="209"/>
      <c r="AL59" s="209"/>
      <c r="AM59" s="209"/>
      <c r="AN59" s="209"/>
      <c r="AO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</row>
    <row r="60" spans="1:89" x14ac:dyDescent="0.2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X60" s="209"/>
      <c r="Y60" s="209"/>
      <c r="AA60" s="209"/>
      <c r="AB60" s="209"/>
      <c r="AC60" s="209"/>
      <c r="AD60" s="209"/>
      <c r="AF60" s="209"/>
      <c r="AG60" s="209"/>
      <c r="AH60" s="209"/>
      <c r="AJ60" s="209"/>
      <c r="AK60" s="209"/>
      <c r="AL60" s="209"/>
      <c r="AM60" s="209"/>
      <c r="AN60" s="209"/>
      <c r="AO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</row>
    <row r="61" spans="1:89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X61" s="209"/>
      <c r="Y61" s="209"/>
      <c r="AA61" s="209"/>
      <c r="AB61" s="209"/>
      <c r="AC61" s="209"/>
      <c r="AD61" s="209"/>
      <c r="AF61" s="209"/>
      <c r="AG61" s="209"/>
      <c r="AH61" s="209"/>
      <c r="AJ61" s="209"/>
      <c r="AK61" s="209"/>
      <c r="AL61" s="209"/>
      <c r="AM61" s="209"/>
      <c r="AN61" s="209"/>
      <c r="AO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</row>
    <row r="62" spans="1:89" x14ac:dyDescent="0.2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X62" s="209"/>
      <c r="Y62" s="209"/>
      <c r="AA62" s="209"/>
      <c r="AB62" s="209"/>
      <c r="AC62" s="209"/>
      <c r="AD62" s="209"/>
      <c r="AF62" s="209"/>
      <c r="AG62" s="209"/>
      <c r="AH62" s="209"/>
      <c r="AJ62" s="209"/>
      <c r="AK62" s="209"/>
      <c r="AL62" s="209"/>
      <c r="AM62" s="209"/>
      <c r="AN62" s="209"/>
      <c r="AO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</row>
    <row r="63" spans="1:89" x14ac:dyDescent="0.2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X63" s="209"/>
      <c r="Y63" s="209"/>
      <c r="AA63" s="209"/>
      <c r="AB63" s="209"/>
      <c r="AC63" s="209"/>
      <c r="AD63" s="209"/>
      <c r="AF63" s="209"/>
      <c r="AG63" s="209"/>
      <c r="AH63" s="209"/>
      <c r="AJ63" s="209"/>
      <c r="AK63" s="209"/>
      <c r="AL63" s="209"/>
      <c r="AM63" s="209"/>
      <c r="AN63" s="209"/>
      <c r="AO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</row>
    <row r="64" spans="1:89" x14ac:dyDescent="0.2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X64" s="209"/>
      <c r="Y64" s="209"/>
      <c r="AA64" s="209"/>
      <c r="AB64" s="209"/>
      <c r="AC64" s="209"/>
      <c r="AD64" s="209"/>
      <c r="AF64" s="209"/>
      <c r="AG64" s="209"/>
      <c r="AH64" s="209"/>
      <c r="AJ64" s="209"/>
      <c r="AK64" s="209"/>
      <c r="AL64" s="209"/>
      <c r="AM64" s="209"/>
      <c r="AN64" s="209"/>
      <c r="AO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</row>
    <row r="65" spans="1:89" x14ac:dyDescent="0.2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X65" s="209"/>
      <c r="Y65" s="209"/>
      <c r="AA65" s="209"/>
      <c r="AB65" s="209"/>
      <c r="AC65" s="209"/>
      <c r="AD65" s="209"/>
      <c r="AF65" s="209"/>
      <c r="AG65" s="209"/>
      <c r="AH65" s="209"/>
      <c r="AJ65" s="209"/>
      <c r="AK65" s="209"/>
      <c r="AL65" s="209"/>
      <c r="AM65" s="209"/>
      <c r="AN65" s="209"/>
      <c r="AO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</row>
    <row r="66" spans="1:89" x14ac:dyDescent="0.2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X66" s="209"/>
      <c r="Y66" s="209"/>
      <c r="AA66" s="209"/>
      <c r="AB66" s="209"/>
      <c r="AC66" s="209"/>
      <c r="AD66" s="209"/>
      <c r="AF66" s="209"/>
      <c r="AG66" s="209"/>
      <c r="AH66" s="209"/>
      <c r="AJ66" s="209"/>
      <c r="AK66" s="209"/>
      <c r="AL66" s="209"/>
      <c r="AM66" s="209"/>
      <c r="AN66" s="209"/>
      <c r="AO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</row>
    <row r="67" spans="1:89" x14ac:dyDescent="0.2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X67" s="209"/>
      <c r="Y67" s="209"/>
      <c r="AA67" s="209"/>
      <c r="AB67" s="209"/>
      <c r="AC67" s="209"/>
      <c r="AD67" s="209"/>
      <c r="AF67" s="209"/>
      <c r="AG67" s="209"/>
      <c r="AH67" s="209"/>
      <c r="AJ67" s="209"/>
      <c r="AK67" s="209"/>
      <c r="AL67" s="209"/>
      <c r="AM67" s="209"/>
      <c r="AN67" s="209"/>
      <c r="AO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</row>
    <row r="68" spans="1:89" x14ac:dyDescent="0.2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X68" s="209"/>
      <c r="Y68" s="209"/>
      <c r="AA68" s="209"/>
      <c r="AB68" s="209"/>
      <c r="AC68" s="209"/>
      <c r="AD68" s="209"/>
      <c r="AF68" s="209"/>
      <c r="AG68" s="209"/>
      <c r="AH68" s="209"/>
      <c r="AJ68" s="209"/>
      <c r="AK68" s="209"/>
      <c r="AL68" s="209"/>
      <c r="AM68" s="209"/>
      <c r="AN68" s="209"/>
      <c r="AO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</row>
    <row r="69" spans="1:89" x14ac:dyDescent="0.2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X69" s="209"/>
      <c r="Y69" s="209"/>
      <c r="AA69" s="209"/>
      <c r="AB69" s="209"/>
      <c r="AC69" s="209"/>
      <c r="AD69" s="209"/>
      <c r="AF69" s="209"/>
      <c r="AG69" s="209"/>
      <c r="AH69" s="209"/>
      <c r="AJ69" s="209"/>
      <c r="AK69" s="209"/>
      <c r="AL69" s="209"/>
      <c r="AM69" s="209"/>
      <c r="AN69" s="209"/>
      <c r="AO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</row>
    <row r="70" spans="1:89" x14ac:dyDescent="0.2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X70" s="209"/>
      <c r="Y70" s="209"/>
      <c r="AA70" s="209"/>
      <c r="AB70" s="209"/>
      <c r="AC70" s="209"/>
      <c r="AD70" s="209"/>
      <c r="AF70" s="209"/>
      <c r="AG70" s="209"/>
      <c r="AH70" s="209"/>
      <c r="AJ70" s="209"/>
      <c r="AK70" s="209"/>
      <c r="AL70" s="209"/>
      <c r="AM70" s="209"/>
      <c r="AN70" s="209"/>
      <c r="AO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</row>
    <row r="71" spans="1:89" x14ac:dyDescent="0.2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X71" s="209"/>
      <c r="Y71" s="209"/>
      <c r="AA71" s="209"/>
      <c r="AB71" s="209"/>
      <c r="AC71" s="209"/>
      <c r="AD71" s="209"/>
      <c r="AF71" s="209"/>
      <c r="AG71" s="209"/>
      <c r="AH71" s="209"/>
      <c r="AJ71" s="209"/>
      <c r="AK71" s="209"/>
      <c r="AL71" s="209"/>
      <c r="AM71" s="209"/>
      <c r="AN71" s="209"/>
      <c r="AO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</row>
    <row r="72" spans="1:89" x14ac:dyDescent="0.2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X72" s="209"/>
      <c r="Y72" s="209"/>
      <c r="AA72" s="209"/>
      <c r="AB72" s="209"/>
      <c r="AC72" s="209"/>
      <c r="AD72" s="209"/>
      <c r="AF72" s="209"/>
      <c r="AG72" s="209"/>
      <c r="AH72" s="209"/>
      <c r="AJ72" s="209"/>
      <c r="AK72" s="209"/>
      <c r="AL72" s="209"/>
      <c r="AM72" s="209"/>
      <c r="AN72" s="209"/>
      <c r="AO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</row>
    <row r="73" spans="1:89" x14ac:dyDescent="0.2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X73" s="209"/>
      <c r="Y73" s="209"/>
      <c r="AA73" s="209"/>
      <c r="AB73" s="209"/>
      <c r="AC73" s="209"/>
      <c r="AD73" s="209"/>
      <c r="AF73" s="209"/>
      <c r="AG73" s="209"/>
      <c r="AH73" s="209"/>
      <c r="AJ73" s="209"/>
      <c r="AK73" s="209"/>
      <c r="AL73" s="209"/>
      <c r="AM73" s="209"/>
      <c r="AN73" s="209"/>
      <c r="AO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</row>
    <row r="74" spans="1:89" x14ac:dyDescent="0.2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X74" s="209"/>
      <c r="Y74" s="209"/>
      <c r="AA74" s="209"/>
      <c r="AB74" s="209"/>
      <c r="AC74" s="209"/>
      <c r="AD74" s="209"/>
      <c r="AF74" s="209"/>
      <c r="AG74" s="209"/>
      <c r="AH74" s="209"/>
      <c r="AJ74" s="209"/>
      <c r="AK74" s="209"/>
      <c r="AL74" s="209"/>
      <c r="AM74" s="209"/>
      <c r="AN74" s="209"/>
      <c r="AO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  <c r="CK74" s="209"/>
    </row>
    <row r="75" spans="1:89" x14ac:dyDescent="0.2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X75" s="209"/>
      <c r="Y75" s="209"/>
      <c r="AA75" s="209"/>
      <c r="AB75" s="209"/>
      <c r="AC75" s="209"/>
      <c r="AD75" s="209"/>
      <c r="AF75" s="209"/>
      <c r="AG75" s="209"/>
      <c r="AH75" s="209"/>
      <c r="AJ75" s="209"/>
      <c r="AK75" s="209"/>
      <c r="AL75" s="209"/>
      <c r="AM75" s="209"/>
      <c r="AN75" s="209"/>
      <c r="AO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</row>
    <row r="76" spans="1:89" x14ac:dyDescent="0.2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X76" s="209"/>
      <c r="Y76" s="209"/>
      <c r="AA76" s="209"/>
      <c r="AB76" s="209"/>
      <c r="AC76" s="209"/>
      <c r="AD76" s="209"/>
      <c r="AF76" s="209"/>
      <c r="AG76" s="209"/>
      <c r="AH76" s="209"/>
      <c r="AJ76" s="209"/>
      <c r="AK76" s="209"/>
      <c r="AL76" s="209"/>
      <c r="AM76" s="209"/>
      <c r="AN76" s="209"/>
      <c r="AO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</row>
    <row r="77" spans="1:89" x14ac:dyDescent="0.2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X77" s="209"/>
      <c r="Y77" s="209"/>
      <c r="AA77" s="209"/>
      <c r="AB77" s="209"/>
      <c r="AC77" s="209"/>
      <c r="AD77" s="209"/>
      <c r="AF77" s="209"/>
      <c r="AG77" s="209"/>
      <c r="AH77" s="209"/>
      <c r="AJ77" s="209"/>
      <c r="AK77" s="209"/>
      <c r="AL77" s="209"/>
      <c r="AM77" s="209"/>
      <c r="AN77" s="209"/>
      <c r="AO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</row>
    <row r="78" spans="1:89" x14ac:dyDescent="0.2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X78" s="209"/>
      <c r="Y78" s="209"/>
      <c r="AA78" s="209"/>
      <c r="AB78" s="209"/>
      <c r="AC78" s="209"/>
      <c r="AD78" s="209"/>
      <c r="AF78" s="209"/>
      <c r="AG78" s="209"/>
      <c r="AH78" s="209"/>
      <c r="AJ78" s="209"/>
      <c r="AK78" s="209"/>
      <c r="AL78" s="209"/>
      <c r="AM78" s="209"/>
      <c r="AN78" s="209"/>
      <c r="AO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</row>
    <row r="79" spans="1:89" x14ac:dyDescent="0.2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X79" s="209"/>
      <c r="Y79" s="209"/>
      <c r="AA79" s="209"/>
      <c r="AB79" s="209"/>
      <c r="AC79" s="209"/>
      <c r="AD79" s="209"/>
      <c r="AF79" s="209"/>
      <c r="AG79" s="209"/>
      <c r="AH79" s="209"/>
      <c r="AJ79" s="209"/>
      <c r="AK79" s="209"/>
      <c r="AL79" s="209"/>
      <c r="AM79" s="209"/>
      <c r="AN79" s="209"/>
      <c r="AO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</row>
    <row r="80" spans="1:89" x14ac:dyDescent="0.2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X80" s="209"/>
      <c r="Y80" s="209"/>
      <c r="AA80" s="209"/>
      <c r="AB80" s="209"/>
      <c r="AC80" s="209"/>
      <c r="AD80" s="209"/>
      <c r="AF80" s="209"/>
      <c r="AG80" s="209"/>
      <c r="AH80" s="209"/>
      <c r="AJ80" s="209"/>
      <c r="AK80" s="209"/>
      <c r="AL80" s="209"/>
      <c r="AM80" s="209"/>
      <c r="AN80" s="209"/>
      <c r="AO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  <c r="CJ80" s="209"/>
      <c r="CK80" s="209"/>
    </row>
    <row r="81" spans="1:89" x14ac:dyDescent="0.2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X81" s="209"/>
      <c r="Y81" s="209"/>
      <c r="AA81" s="209"/>
      <c r="AB81" s="209"/>
      <c r="AC81" s="209"/>
      <c r="AD81" s="209"/>
      <c r="AF81" s="209"/>
      <c r="AG81" s="209"/>
      <c r="AH81" s="209"/>
      <c r="AJ81" s="209"/>
      <c r="AK81" s="209"/>
      <c r="AL81" s="209"/>
      <c r="AM81" s="209"/>
      <c r="AN81" s="209"/>
      <c r="AO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  <c r="CK81" s="209"/>
    </row>
    <row r="82" spans="1:89" x14ac:dyDescent="0.2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X82" s="209"/>
      <c r="Y82" s="209"/>
      <c r="AA82" s="209"/>
      <c r="AB82" s="209"/>
      <c r="AC82" s="209"/>
      <c r="AD82" s="209"/>
      <c r="AF82" s="209"/>
      <c r="AG82" s="209"/>
      <c r="AH82" s="209"/>
      <c r="AJ82" s="209"/>
      <c r="AK82" s="209"/>
      <c r="AL82" s="209"/>
      <c r="AM82" s="209"/>
      <c r="AN82" s="209"/>
      <c r="AO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  <c r="CK82" s="209"/>
    </row>
    <row r="83" spans="1:89" x14ac:dyDescent="0.2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X83" s="209"/>
      <c r="Y83" s="209"/>
      <c r="AA83" s="209"/>
      <c r="AB83" s="209"/>
      <c r="AC83" s="209"/>
      <c r="AD83" s="209"/>
      <c r="AF83" s="209"/>
      <c r="AG83" s="209"/>
      <c r="AH83" s="209"/>
      <c r="AJ83" s="209"/>
      <c r="AK83" s="209"/>
      <c r="AL83" s="209"/>
      <c r="AM83" s="209"/>
      <c r="AN83" s="209"/>
      <c r="AO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</row>
    <row r="84" spans="1:89" x14ac:dyDescent="0.2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X84" s="209"/>
      <c r="Y84" s="209"/>
      <c r="AA84" s="209"/>
      <c r="AB84" s="209"/>
      <c r="AC84" s="209"/>
      <c r="AD84" s="209"/>
      <c r="AF84" s="209"/>
      <c r="AG84" s="209"/>
      <c r="AH84" s="209"/>
      <c r="AJ84" s="209"/>
      <c r="AK84" s="209"/>
      <c r="AL84" s="209"/>
      <c r="AM84" s="209"/>
      <c r="AN84" s="209"/>
      <c r="AO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09"/>
      <c r="CI84" s="209"/>
      <c r="CJ84" s="209"/>
      <c r="CK84" s="209"/>
    </row>
    <row r="85" spans="1:89" x14ac:dyDescent="0.2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X85" s="209"/>
      <c r="Y85" s="209"/>
      <c r="AA85" s="209"/>
      <c r="AB85" s="209"/>
      <c r="AC85" s="209"/>
      <c r="AD85" s="209"/>
      <c r="AF85" s="209"/>
      <c r="AG85" s="209"/>
      <c r="AH85" s="209"/>
      <c r="AJ85" s="209"/>
      <c r="AK85" s="209"/>
      <c r="AL85" s="209"/>
      <c r="AM85" s="209"/>
      <c r="AN85" s="209"/>
      <c r="AO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</row>
    <row r="86" spans="1:89" x14ac:dyDescent="0.2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X86" s="209"/>
      <c r="Y86" s="209"/>
      <c r="AA86" s="209"/>
      <c r="AB86" s="209"/>
      <c r="AC86" s="209"/>
      <c r="AD86" s="209"/>
      <c r="AF86" s="209"/>
      <c r="AG86" s="209"/>
      <c r="AH86" s="209"/>
      <c r="AJ86" s="209"/>
      <c r="AK86" s="209"/>
      <c r="AL86" s="209"/>
      <c r="AM86" s="209"/>
      <c r="AN86" s="209"/>
      <c r="AO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09"/>
      <c r="CI86" s="209"/>
      <c r="CJ86" s="209"/>
      <c r="CK86" s="209"/>
    </row>
    <row r="87" spans="1:89" x14ac:dyDescent="0.2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X87" s="209"/>
      <c r="Y87" s="209"/>
      <c r="AA87" s="209"/>
      <c r="AB87" s="209"/>
      <c r="AC87" s="209"/>
      <c r="AD87" s="209"/>
      <c r="AF87" s="209"/>
      <c r="AG87" s="209"/>
      <c r="AH87" s="209"/>
      <c r="AJ87" s="209"/>
      <c r="AK87" s="209"/>
      <c r="AL87" s="209"/>
      <c r="AM87" s="209"/>
      <c r="AN87" s="209"/>
      <c r="AO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09"/>
      <c r="CI87" s="209"/>
      <c r="CJ87" s="209"/>
      <c r="CK87" s="209"/>
    </row>
    <row r="88" spans="1:89" x14ac:dyDescent="0.2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X88" s="209"/>
      <c r="Y88" s="209"/>
      <c r="AA88" s="209"/>
      <c r="AB88" s="209"/>
      <c r="AC88" s="209"/>
      <c r="AD88" s="209"/>
      <c r="AF88" s="209"/>
      <c r="AG88" s="209"/>
      <c r="AH88" s="209"/>
      <c r="AJ88" s="209"/>
      <c r="AK88" s="209"/>
      <c r="AL88" s="209"/>
      <c r="AM88" s="209"/>
      <c r="AN88" s="209"/>
      <c r="AO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09"/>
      <c r="CI88" s="209"/>
      <c r="CJ88" s="209"/>
      <c r="CK88" s="209"/>
    </row>
    <row r="89" spans="1:89" x14ac:dyDescent="0.2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X89" s="209"/>
      <c r="Y89" s="209"/>
      <c r="AA89" s="209"/>
      <c r="AB89" s="209"/>
      <c r="AC89" s="209"/>
      <c r="AD89" s="209"/>
      <c r="AF89" s="209"/>
      <c r="AG89" s="209"/>
      <c r="AH89" s="209"/>
      <c r="AJ89" s="209"/>
      <c r="AK89" s="209"/>
      <c r="AL89" s="209"/>
      <c r="AM89" s="209"/>
      <c r="AN89" s="209"/>
      <c r="AO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  <c r="CH89" s="209"/>
      <c r="CI89" s="209"/>
      <c r="CJ89" s="209"/>
      <c r="CK89" s="209"/>
    </row>
    <row r="90" spans="1:89" x14ac:dyDescent="0.2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X90" s="209"/>
      <c r="Y90" s="209"/>
      <c r="AA90" s="209"/>
      <c r="AB90" s="209"/>
      <c r="AC90" s="209"/>
      <c r="AD90" s="209"/>
      <c r="AF90" s="209"/>
      <c r="AG90" s="209"/>
      <c r="AH90" s="209"/>
      <c r="AJ90" s="209"/>
      <c r="AK90" s="209"/>
      <c r="AL90" s="209"/>
      <c r="AM90" s="209"/>
      <c r="AN90" s="209"/>
      <c r="AO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  <c r="CK90" s="209"/>
    </row>
    <row r="91" spans="1:89" x14ac:dyDescent="0.2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X91" s="209"/>
      <c r="Y91" s="209"/>
      <c r="AA91" s="209"/>
      <c r="AB91" s="209"/>
      <c r="AC91" s="209"/>
      <c r="AD91" s="209"/>
      <c r="AF91" s="209"/>
      <c r="AG91" s="209"/>
      <c r="AH91" s="209"/>
      <c r="AJ91" s="209"/>
      <c r="AK91" s="209"/>
      <c r="AL91" s="209"/>
      <c r="AM91" s="209"/>
      <c r="AN91" s="209"/>
      <c r="AO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  <c r="CK91" s="209"/>
    </row>
    <row r="92" spans="1:89" x14ac:dyDescent="0.2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X92" s="209"/>
      <c r="Y92" s="209"/>
      <c r="AA92" s="209"/>
      <c r="AB92" s="209"/>
      <c r="AC92" s="209"/>
      <c r="AD92" s="209"/>
      <c r="AF92" s="209"/>
      <c r="AG92" s="209"/>
      <c r="AH92" s="209"/>
      <c r="AJ92" s="209"/>
      <c r="AK92" s="209"/>
      <c r="AL92" s="209"/>
      <c r="AM92" s="209"/>
      <c r="AN92" s="209"/>
      <c r="AO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  <c r="CK92" s="209"/>
    </row>
    <row r="93" spans="1:89" x14ac:dyDescent="0.2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X93" s="209"/>
      <c r="Y93" s="209"/>
      <c r="AA93" s="209"/>
      <c r="AB93" s="209"/>
      <c r="AC93" s="209"/>
      <c r="AD93" s="209"/>
      <c r="AF93" s="209"/>
      <c r="AG93" s="209"/>
      <c r="AH93" s="209"/>
      <c r="AJ93" s="209"/>
      <c r="AK93" s="209"/>
      <c r="AL93" s="209"/>
      <c r="AM93" s="209"/>
      <c r="AN93" s="209"/>
      <c r="AO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  <c r="CK93" s="209"/>
    </row>
    <row r="94" spans="1:89" x14ac:dyDescent="0.2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X94" s="209"/>
      <c r="Y94" s="209"/>
      <c r="AA94" s="209"/>
      <c r="AB94" s="209"/>
      <c r="AC94" s="209"/>
      <c r="AD94" s="209"/>
      <c r="AF94" s="209"/>
      <c r="AG94" s="209"/>
      <c r="AH94" s="209"/>
      <c r="AJ94" s="209"/>
      <c r="AK94" s="209"/>
      <c r="AL94" s="209"/>
      <c r="AM94" s="209"/>
      <c r="AN94" s="209"/>
      <c r="AO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  <c r="CK94" s="209"/>
    </row>
    <row r="95" spans="1:89" x14ac:dyDescent="0.2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X95" s="209"/>
      <c r="Y95" s="209"/>
      <c r="AA95" s="209"/>
      <c r="AB95" s="209"/>
      <c r="AC95" s="209"/>
      <c r="AD95" s="209"/>
      <c r="AF95" s="209"/>
      <c r="AG95" s="209"/>
      <c r="AH95" s="209"/>
      <c r="AJ95" s="209"/>
      <c r="AK95" s="209"/>
      <c r="AL95" s="209"/>
      <c r="AM95" s="209"/>
      <c r="AN95" s="209"/>
      <c r="AO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  <c r="CH95" s="209"/>
      <c r="CI95" s="209"/>
      <c r="CJ95" s="209"/>
      <c r="CK95" s="209"/>
    </row>
    <row r="96" spans="1:89" x14ac:dyDescent="0.2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X96" s="209"/>
      <c r="Y96" s="209"/>
      <c r="AA96" s="209"/>
      <c r="AB96" s="209"/>
      <c r="AC96" s="209"/>
      <c r="AD96" s="209"/>
      <c r="AF96" s="209"/>
      <c r="AG96" s="209"/>
      <c r="AH96" s="209"/>
      <c r="AJ96" s="209"/>
      <c r="AK96" s="209"/>
      <c r="AL96" s="209"/>
      <c r="AM96" s="209"/>
      <c r="AN96" s="209"/>
      <c r="AO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09"/>
      <c r="CH96" s="209"/>
      <c r="CI96" s="209"/>
      <c r="CJ96" s="209"/>
      <c r="CK96" s="209"/>
    </row>
    <row r="97" spans="1:89" x14ac:dyDescent="0.2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X97" s="209"/>
      <c r="Y97" s="209"/>
      <c r="AA97" s="209"/>
      <c r="AB97" s="209"/>
      <c r="AC97" s="209"/>
      <c r="AD97" s="209"/>
      <c r="AF97" s="209"/>
      <c r="AG97" s="209"/>
      <c r="AH97" s="209"/>
      <c r="AJ97" s="209"/>
      <c r="AK97" s="209"/>
      <c r="AL97" s="209"/>
      <c r="AM97" s="209"/>
      <c r="AN97" s="209"/>
      <c r="AO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09"/>
      <c r="CC97" s="209"/>
      <c r="CD97" s="209"/>
      <c r="CE97" s="209"/>
      <c r="CF97" s="209"/>
      <c r="CG97" s="209"/>
      <c r="CH97" s="209"/>
      <c r="CI97" s="209"/>
      <c r="CJ97" s="209"/>
      <c r="CK97" s="209"/>
    </row>
    <row r="98" spans="1:89" x14ac:dyDescent="0.2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X98" s="209"/>
      <c r="Y98" s="209"/>
      <c r="AA98" s="209"/>
      <c r="AB98" s="209"/>
      <c r="AC98" s="209"/>
      <c r="AD98" s="209"/>
      <c r="AF98" s="209"/>
      <c r="AG98" s="209"/>
      <c r="AH98" s="209"/>
      <c r="AJ98" s="209"/>
      <c r="AK98" s="209"/>
      <c r="AL98" s="209"/>
      <c r="AM98" s="209"/>
      <c r="AN98" s="209"/>
      <c r="AO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  <c r="BY98" s="209"/>
      <c r="BZ98" s="209"/>
      <c r="CA98" s="209"/>
      <c r="CB98" s="209"/>
      <c r="CC98" s="209"/>
      <c r="CD98" s="209"/>
      <c r="CE98" s="209"/>
      <c r="CF98" s="209"/>
      <c r="CG98" s="209"/>
      <c r="CH98" s="209"/>
      <c r="CI98" s="209"/>
      <c r="CJ98" s="209"/>
      <c r="CK98" s="209"/>
    </row>
    <row r="99" spans="1:89" x14ac:dyDescent="0.2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X99" s="209"/>
      <c r="Y99" s="209"/>
      <c r="AA99" s="209"/>
      <c r="AB99" s="209"/>
      <c r="AC99" s="209"/>
      <c r="AD99" s="209"/>
      <c r="AF99" s="209"/>
      <c r="AG99" s="209"/>
      <c r="AH99" s="209"/>
      <c r="AJ99" s="209"/>
      <c r="AK99" s="209"/>
      <c r="AL99" s="209"/>
      <c r="AM99" s="209"/>
      <c r="AN99" s="209"/>
      <c r="AO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  <c r="BY99" s="209"/>
      <c r="BZ99" s="209"/>
      <c r="CA99" s="209"/>
      <c r="CB99" s="209"/>
      <c r="CC99" s="209"/>
      <c r="CD99" s="209"/>
      <c r="CE99" s="209"/>
      <c r="CF99" s="209"/>
      <c r="CG99" s="209"/>
      <c r="CH99" s="209"/>
      <c r="CI99" s="209"/>
      <c r="CJ99" s="209"/>
      <c r="CK99" s="209"/>
    </row>
    <row r="100" spans="1:89" x14ac:dyDescent="0.2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X100" s="209"/>
      <c r="Y100" s="209"/>
      <c r="AA100" s="209"/>
      <c r="AB100" s="209"/>
      <c r="AC100" s="209"/>
      <c r="AD100" s="209"/>
      <c r="AF100" s="209"/>
      <c r="AG100" s="209"/>
      <c r="AH100" s="209"/>
      <c r="AJ100" s="209"/>
      <c r="AK100" s="209"/>
      <c r="AL100" s="209"/>
      <c r="AM100" s="209"/>
      <c r="AN100" s="209"/>
      <c r="AO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  <c r="CK100" s="209"/>
    </row>
    <row r="101" spans="1:89" x14ac:dyDescent="0.2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X101" s="209"/>
      <c r="Y101" s="209"/>
      <c r="AA101" s="209"/>
      <c r="AB101" s="209"/>
      <c r="AC101" s="209"/>
      <c r="AD101" s="209"/>
      <c r="AF101" s="209"/>
      <c r="AG101" s="209"/>
      <c r="AH101" s="209"/>
      <c r="AJ101" s="209"/>
      <c r="AK101" s="209"/>
      <c r="AL101" s="209"/>
      <c r="AM101" s="209"/>
      <c r="AN101" s="209"/>
      <c r="AO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209"/>
    </row>
    <row r="102" spans="1:89" x14ac:dyDescent="0.2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X102" s="209"/>
      <c r="Y102" s="209"/>
      <c r="AA102" s="209"/>
      <c r="AB102" s="209"/>
      <c r="AC102" s="209"/>
      <c r="AD102" s="209"/>
      <c r="AF102" s="209"/>
      <c r="AG102" s="209"/>
      <c r="AH102" s="209"/>
      <c r="AJ102" s="209"/>
      <c r="AK102" s="209"/>
      <c r="AL102" s="209"/>
      <c r="AM102" s="209"/>
      <c r="AN102" s="209"/>
      <c r="AO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09"/>
      <c r="CH102" s="209"/>
      <c r="CI102" s="209"/>
      <c r="CJ102" s="209"/>
      <c r="CK102" s="209"/>
    </row>
    <row r="103" spans="1:89" x14ac:dyDescent="0.2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X103" s="209"/>
      <c r="Y103" s="209"/>
      <c r="AA103" s="209"/>
      <c r="AB103" s="209"/>
      <c r="AC103" s="209"/>
      <c r="AD103" s="209"/>
      <c r="AF103" s="209"/>
      <c r="AG103" s="209"/>
      <c r="AH103" s="209"/>
      <c r="AJ103" s="209"/>
      <c r="AK103" s="209"/>
      <c r="AL103" s="209"/>
      <c r="AM103" s="209"/>
      <c r="AN103" s="209"/>
      <c r="AO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09"/>
      <c r="CJ103" s="209"/>
      <c r="CK103" s="209"/>
    </row>
    <row r="104" spans="1:89" x14ac:dyDescent="0.2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X104" s="209"/>
      <c r="Y104" s="209"/>
      <c r="AA104" s="209"/>
      <c r="AB104" s="209"/>
      <c r="AC104" s="209"/>
      <c r="AD104" s="209"/>
      <c r="AF104" s="209"/>
      <c r="AG104" s="209"/>
      <c r="AH104" s="209"/>
      <c r="AJ104" s="209"/>
      <c r="AK104" s="209"/>
      <c r="AL104" s="209"/>
      <c r="AM104" s="209"/>
      <c r="AN104" s="209"/>
      <c r="AO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  <c r="CK104" s="209"/>
    </row>
    <row r="105" spans="1:89" x14ac:dyDescent="0.2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X105" s="209"/>
      <c r="Y105" s="209"/>
      <c r="AA105" s="209"/>
      <c r="AB105" s="209"/>
      <c r="AC105" s="209"/>
      <c r="AD105" s="209"/>
      <c r="AF105" s="209"/>
      <c r="AG105" s="209"/>
      <c r="AH105" s="209"/>
      <c r="AJ105" s="209"/>
      <c r="AK105" s="209"/>
      <c r="AL105" s="209"/>
      <c r="AM105" s="209"/>
      <c r="AN105" s="209"/>
      <c r="AO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09"/>
      <c r="CH105" s="209"/>
      <c r="CI105" s="209"/>
      <c r="CJ105" s="209"/>
      <c r="CK105" s="209"/>
    </row>
    <row r="106" spans="1:89" x14ac:dyDescent="0.2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X106" s="209"/>
      <c r="Y106" s="209"/>
      <c r="AA106" s="209"/>
      <c r="AB106" s="209"/>
      <c r="AC106" s="209"/>
      <c r="AD106" s="209"/>
      <c r="AF106" s="209"/>
      <c r="AG106" s="209"/>
      <c r="AH106" s="209"/>
      <c r="AJ106" s="209"/>
      <c r="AK106" s="209"/>
      <c r="AL106" s="209"/>
      <c r="AM106" s="209"/>
      <c r="AN106" s="209"/>
      <c r="AO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  <c r="CH106" s="209"/>
      <c r="CI106" s="209"/>
      <c r="CJ106" s="209"/>
      <c r="CK106" s="209"/>
    </row>
    <row r="107" spans="1:89" x14ac:dyDescent="0.2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X107" s="209"/>
      <c r="Y107" s="209"/>
      <c r="AA107" s="209"/>
      <c r="AB107" s="209"/>
      <c r="AC107" s="209"/>
      <c r="AD107" s="209"/>
      <c r="AF107" s="209"/>
      <c r="AG107" s="209"/>
      <c r="AH107" s="209"/>
      <c r="AJ107" s="209"/>
      <c r="AK107" s="209"/>
      <c r="AL107" s="209"/>
      <c r="AM107" s="209"/>
      <c r="AN107" s="209"/>
      <c r="AO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  <c r="CH107" s="209"/>
      <c r="CI107" s="209"/>
      <c r="CJ107" s="209"/>
      <c r="CK107" s="209"/>
    </row>
    <row r="108" spans="1:89" x14ac:dyDescent="0.2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X108" s="209"/>
      <c r="Y108" s="209"/>
      <c r="AA108" s="209"/>
      <c r="AB108" s="209"/>
      <c r="AC108" s="209"/>
      <c r="AD108" s="209"/>
      <c r="AF108" s="209"/>
      <c r="AG108" s="209"/>
      <c r="AH108" s="209"/>
      <c r="AJ108" s="209"/>
      <c r="AK108" s="209"/>
      <c r="AL108" s="209"/>
      <c r="AM108" s="209"/>
      <c r="AN108" s="209"/>
      <c r="AO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  <c r="CH108" s="209"/>
      <c r="CI108" s="209"/>
      <c r="CJ108" s="209"/>
      <c r="CK108" s="209"/>
    </row>
    <row r="109" spans="1:89" x14ac:dyDescent="0.2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X109" s="209"/>
      <c r="Y109" s="209"/>
      <c r="AA109" s="209"/>
      <c r="AB109" s="209"/>
      <c r="AC109" s="209"/>
      <c r="AD109" s="209"/>
      <c r="AF109" s="209"/>
      <c r="AG109" s="209"/>
      <c r="AH109" s="209"/>
      <c r="AJ109" s="209"/>
      <c r="AK109" s="209"/>
      <c r="AL109" s="209"/>
      <c r="AM109" s="209"/>
      <c r="AN109" s="209"/>
      <c r="AO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</row>
  </sheetData>
  <mergeCells count="47">
    <mergeCell ref="R6:AK6"/>
    <mergeCell ref="AC8:AG8"/>
    <mergeCell ref="AH8:AJ8"/>
    <mergeCell ref="AK8:AK9"/>
    <mergeCell ref="R7:AB7"/>
    <mergeCell ref="AC7:AK7"/>
    <mergeCell ref="R8:X8"/>
    <mergeCell ref="Y8:AA8"/>
    <mergeCell ref="AB8:AB9"/>
    <mergeCell ref="B1:O1"/>
    <mergeCell ref="B2:O2"/>
    <mergeCell ref="B3:D3"/>
    <mergeCell ref="B4:D4"/>
    <mergeCell ref="A6:A9"/>
    <mergeCell ref="B6:Q6"/>
    <mergeCell ref="B7:I7"/>
    <mergeCell ref="J7:Q7"/>
    <mergeCell ref="B8:F8"/>
    <mergeCell ref="G8:I8"/>
    <mergeCell ref="J8:N8"/>
    <mergeCell ref="O8:Q8"/>
    <mergeCell ref="AL7:AT7"/>
    <mergeCell ref="AS8:AT8"/>
    <mergeCell ref="CI8:CI9"/>
    <mergeCell ref="CJ8:CJ9"/>
    <mergeCell ref="CF8:CG8"/>
    <mergeCell ref="CH8:CH9"/>
    <mergeCell ref="BF8:BH8"/>
    <mergeCell ref="BI8:BO8"/>
    <mergeCell ref="BP8:BR8"/>
    <mergeCell ref="AL8:AR8"/>
    <mergeCell ref="BB6:BS6"/>
    <mergeCell ref="BT6:CJ6"/>
    <mergeCell ref="CK6:CK9"/>
    <mergeCell ref="AU7:BA7"/>
    <mergeCell ref="BB7:BH7"/>
    <mergeCell ref="BI7:BS7"/>
    <mergeCell ref="BT7:CA7"/>
    <mergeCell ref="CB7:CJ7"/>
    <mergeCell ref="AL6:BA6"/>
    <mergeCell ref="BS8:BS9"/>
    <mergeCell ref="BT8:BY8"/>
    <mergeCell ref="BZ8:CA8"/>
    <mergeCell ref="CB8:CE8"/>
    <mergeCell ref="AU8:AX8"/>
    <mergeCell ref="AY8:BA8"/>
    <mergeCell ref="BB8:B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"/>
  <sheetViews>
    <sheetView workbookViewId="0">
      <selection sqref="A1:A1048576"/>
    </sheetView>
  </sheetViews>
  <sheetFormatPr defaultRowHeight="15" x14ac:dyDescent="0.25"/>
  <cols>
    <col min="1" max="1" width="27" customWidth="1"/>
    <col min="2" max="2" width="4.28515625" customWidth="1"/>
    <col min="3" max="3" width="6" customWidth="1"/>
    <col min="4" max="4" width="3.7109375" customWidth="1"/>
    <col min="5" max="5" width="5.85546875" customWidth="1"/>
    <col min="7" max="8" width="4.28515625" customWidth="1"/>
    <col min="9" max="9" width="4" customWidth="1"/>
    <col min="10" max="10" width="5.140625" customWidth="1"/>
    <col min="11" max="11" width="4.28515625" customWidth="1"/>
    <col min="13" max="13" width="6.28515625" customWidth="1"/>
    <col min="15" max="15" width="3.85546875" customWidth="1"/>
    <col min="16" max="16" width="3.7109375" customWidth="1"/>
    <col min="17" max="17" width="5.7109375" customWidth="1"/>
  </cols>
  <sheetData>
    <row r="1" spans="1:85" ht="18.75" x14ac:dyDescent="0.3">
      <c r="A1" s="84" t="s">
        <v>0</v>
      </c>
      <c r="B1" s="327" t="s">
        <v>56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</row>
    <row r="2" spans="1:85" ht="18.75" x14ac:dyDescent="0.3">
      <c r="A2" s="85" t="s">
        <v>2</v>
      </c>
      <c r="B2" s="345" t="s">
        <v>384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</row>
    <row r="3" spans="1:85" ht="18.75" x14ac:dyDescent="0.3">
      <c r="A3" s="84" t="s">
        <v>4</v>
      </c>
      <c r="B3" s="327" t="s">
        <v>176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5" ht="18.75" x14ac:dyDescent="0.3">
      <c r="A4" s="84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</row>
    <row r="5" spans="1:85" ht="19.5" thickBot="1" x14ac:dyDescent="0.35">
      <c r="A5" s="8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ht="16.5" thickBot="1" x14ac:dyDescent="0.3">
      <c r="A6" s="348" t="s">
        <v>6</v>
      </c>
      <c r="B6" s="318" t="s">
        <v>7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8" t="s">
        <v>8</v>
      </c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57"/>
      <c r="AF6" s="306" t="s">
        <v>9</v>
      </c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6"/>
      <c r="AX6" s="355" t="s">
        <v>36</v>
      </c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18" t="s">
        <v>70</v>
      </c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57"/>
      <c r="CF6" s="358"/>
      <c r="CG6" s="313" t="s">
        <v>10</v>
      </c>
    </row>
    <row r="7" spans="1:85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6" t="s">
        <v>13</v>
      </c>
      <c r="S7" s="307"/>
      <c r="T7" s="307"/>
      <c r="U7" s="307"/>
      <c r="V7" s="307"/>
      <c r="W7" s="309"/>
      <c r="X7" s="306" t="s">
        <v>14</v>
      </c>
      <c r="Y7" s="307"/>
      <c r="Z7" s="307"/>
      <c r="AA7" s="307"/>
      <c r="AB7" s="307"/>
      <c r="AC7" s="307"/>
      <c r="AD7" s="307"/>
      <c r="AE7" s="309"/>
      <c r="AF7" s="306" t="s">
        <v>15</v>
      </c>
      <c r="AG7" s="307"/>
      <c r="AH7" s="307"/>
      <c r="AI7" s="307"/>
      <c r="AJ7" s="307"/>
      <c r="AK7" s="307"/>
      <c r="AL7" s="307"/>
      <c r="AM7" s="309"/>
      <c r="AN7" s="306" t="s">
        <v>16</v>
      </c>
      <c r="AO7" s="307"/>
      <c r="AP7" s="307"/>
      <c r="AQ7" s="307"/>
      <c r="AR7" s="307"/>
      <c r="AS7" s="307"/>
      <c r="AT7" s="307"/>
      <c r="AU7" s="307"/>
      <c r="AV7" s="307"/>
      <c r="AW7" s="309"/>
      <c r="AX7" s="294" t="s">
        <v>17</v>
      </c>
      <c r="AY7" s="295"/>
      <c r="AZ7" s="295"/>
      <c r="BA7" s="295"/>
      <c r="BB7" s="295"/>
      <c r="BC7" s="295"/>
      <c r="BD7" s="295"/>
      <c r="BE7" s="294" t="s">
        <v>18</v>
      </c>
      <c r="BF7" s="298"/>
      <c r="BG7" s="298"/>
      <c r="BH7" s="298"/>
      <c r="BI7" s="298"/>
      <c r="BJ7" s="298"/>
      <c r="BK7" s="298"/>
      <c r="BL7" s="298"/>
      <c r="BM7" s="298"/>
      <c r="BN7" s="298"/>
      <c r="BO7" s="299"/>
      <c r="BP7" s="318" t="s">
        <v>19</v>
      </c>
      <c r="BQ7" s="319"/>
      <c r="BR7" s="319"/>
      <c r="BS7" s="319"/>
      <c r="BT7" s="319"/>
      <c r="BU7" s="319"/>
      <c r="BV7" s="319"/>
      <c r="BW7" s="319"/>
      <c r="BX7" s="308" t="s">
        <v>42</v>
      </c>
      <c r="BY7" s="298"/>
      <c r="BZ7" s="298"/>
      <c r="CA7" s="298"/>
      <c r="CB7" s="298"/>
      <c r="CC7" s="298"/>
      <c r="CD7" s="298"/>
      <c r="CE7" s="298"/>
      <c r="CF7" s="320"/>
      <c r="CG7" s="314"/>
    </row>
    <row r="8" spans="1:85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22</v>
      </c>
      <c r="H8" s="307"/>
      <c r="I8" s="309"/>
      <c r="J8" s="317" t="s">
        <v>21</v>
      </c>
      <c r="K8" s="307"/>
      <c r="L8" s="307"/>
      <c r="M8" s="307"/>
      <c r="N8" s="307"/>
      <c r="O8" s="306" t="s">
        <v>23</v>
      </c>
      <c r="P8" s="307"/>
      <c r="Q8" s="307"/>
      <c r="R8" s="306" t="s">
        <v>21</v>
      </c>
      <c r="S8" s="307"/>
      <c r="T8" s="308"/>
      <c r="U8" s="306" t="s">
        <v>22</v>
      </c>
      <c r="V8" s="307"/>
      <c r="W8" s="309"/>
      <c r="X8" s="306" t="s">
        <v>21</v>
      </c>
      <c r="Y8" s="307"/>
      <c r="Z8" s="307"/>
      <c r="AA8" s="307"/>
      <c r="AB8" s="307"/>
      <c r="AC8" s="294" t="s">
        <v>22</v>
      </c>
      <c r="AD8" s="373"/>
      <c r="AE8" s="376" t="s">
        <v>311</v>
      </c>
      <c r="AF8" s="306" t="s">
        <v>21</v>
      </c>
      <c r="AG8" s="307"/>
      <c r="AH8" s="307"/>
      <c r="AI8" s="307"/>
      <c r="AJ8" s="308"/>
      <c r="AK8" s="306" t="s">
        <v>22</v>
      </c>
      <c r="AL8" s="307"/>
      <c r="AM8" s="309"/>
      <c r="AN8" s="294" t="s">
        <v>21</v>
      </c>
      <c r="AO8" s="295"/>
      <c r="AP8" s="295"/>
      <c r="AQ8" s="295"/>
      <c r="AR8" s="306" t="s">
        <v>22</v>
      </c>
      <c r="AS8" s="307"/>
      <c r="AT8" s="307"/>
      <c r="AU8" s="307"/>
      <c r="AV8" s="307"/>
      <c r="AW8" s="308"/>
      <c r="AX8" s="334"/>
      <c r="AY8" s="335"/>
      <c r="AZ8" s="335"/>
      <c r="BA8" s="335"/>
      <c r="BB8" s="296"/>
      <c r="BC8" s="336"/>
      <c r="BD8" s="336"/>
      <c r="BE8" s="294"/>
      <c r="BF8" s="298"/>
      <c r="BG8" s="298"/>
      <c r="BH8" s="298"/>
      <c r="BI8" s="298"/>
      <c r="BJ8" s="298"/>
      <c r="BK8" s="299"/>
      <c r="BL8" s="294"/>
      <c r="BM8" s="298"/>
      <c r="BN8" s="298"/>
      <c r="BO8" s="332"/>
      <c r="BP8" s="306" t="s">
        <v>21</v>
      </c>
      <c r="BQ8" s="307"/>
      <c r="BR8" s="307"/>
      <c r="BS8" s="307"/>
      <c r="BT8" s="307"/>
      <c r="BU8" s="308"/>
      <c r="BV8" s="306" t="s">
        <v>22</v>
      </c>
      <c r="BW8" s="309"/>
      <c r="BX8" s="295" t="s">
        <v>21</v>
      </c>
      <c r="BY8" s="295"/>
      <c r="BZ8" s="295"/>
      <c r="CA8" s="310"/>
      <c r="CB8" s="295" t="s">
        <v>22</v>
      </c>
      <c r="CC8" s="298"/>
      <c r="CD8" s="311" t="s">
        <v>24</v>
      </c>
      <c r="CE8" s="300" t="s">
        <v>25</v>
      </c>
      <c r="CF8" s="302" t="s">
        <v>26</v>
      </c>
      <c r="CG8" s="315"/>
    </row>
    <row r="9" spans="1:85" ht="153" customHeight="1" thickBot="1" x14ac:dyDescent="0.3">
      <c r="A9" s="370"/>
      <c r="B9" s="5" t="s">
        <v>27</v>
      </c>
      <c r="C9" s="6" t="s">
        <v>33</v>
      </c>
      <c r="D9" s="7" t="s">
        <v>28</v>
      </c>
      <c r="E9" s="7" t="s">
        <v>102</v>
      </c>
      <c r="F9" s="8" t="s">
        <v>38</v>
      </c>
      <c r="G9" s="5" t="s">
        <v>31</v>
      </c>
      <c r="H9" s="7" t="s">
        <v>32</v>
      </c>
      <c r="I9" s="8" t="s">
        <v>28</v>
      </c>
      <c r="J9" s="5" t="s">
        <v>191</v>
      </c>
      <c r="K9" s="7" t="s">
        <v>28</v>
      </c>
      <c r="L9" s="7" t="s">
        <v>103</v>
      </c>
      <c r="M9" s="6" t="s">
        <v>55</v>
      </c>
      <c r="N9" s="8" t="s">
        <v>193</v>
      </c>
      <c r="O9" s="9" t="s">
        <v>32</v>
      </c>
      <c r="P9" s="7" t="s">
        <v>28</v>
      </c>
      <c r="Q9" s="8" t="s">
        <v>192</v>
      </c>
      <c r="R9" s="54"/>
      <c r="S9" s="52"/>
      <c r="T9" s="8"/>
      <c r="U9" s="9"/>
      <c r="V9" s="7"/>
      <c r="W9" s="8"/>
      <c r="X9" s="5"/>
      <c r="Y9" s="7"/>
      <c r="Z9" s="7"/>
      <c r="AA9" s="10"/>
      <c r="AB9" s="8"/>
      <c r="AC9" s="9"/>
      <c r="AD9" s="7"/>
      <c r="AE9" s="375"/>
      <c r="AF9" s="49"/>
      <c r="AG9" s="52"/>
      <c r="AH9" s="52"/>
      <c r="AI9" s="52"/>
      <c r="AJ9" s="55"/>
      <c r="AK9" s="49"/>
      <c r="AL9" s="52"/>
      <c r="AM9" s="52"/>
      <c r="AN9" s="52"/>
      <c r="AO9" s="52"/>
      <c r="AP9" s="52"/>
      <c r="AQ9" s="55"/>
      <c r="AR9" s="225"/>
      <c r="AS9" s="54"/>
      <c r="AT9" s="52"/>
      <c r="AU9" s="52"/>
      <c r="AV9" s="52"/>
      <c r="AW9" s="55"/>
      <c r="AX9" s="49"/>
      <c r="AY9" s="52"/>
      <c r="AZ9" s="52"/>
      <c r="BA9" s="226"/>
      <c r="BB9" s="56"/>
      <c r="BC9" s="55"/>
      <c r="BD9" s="52"/>
      <c r="BE9" s="55"/>
      <c r="BF9" s="55"/>
      <c r="BG9" s="55"/>
      <c r="BH9" s="55"/>
      <c r="BI9" s="55"/>
      <c r="BJ9" s="55"/>
      <c r="BK9" s="226"/>
      <c r="BL9" s="49"/>
      <c r="BM9" s="57"/>
      <c r="BN9" s="55"/>
      <c r="BO9" s="367"/>
      <c r="BP9" s="49"/>
      <c r="BQ9" s="52"/>
      <c r="BR9" s="52"/>
      <c r="BS9" s="52"/>
      <c r="BT9" s="52"/>
      <c r="BU9" s="55"/>
      <c r="BV9" s="49"/>
      <c r="BW9" s="226"/>
      <c r="BX9" s="54"/>
      <c r="BY9" s="52"/>
      <c r="BZ9" s="52"/>
      <c r="CA9" s="226"/>
      <c r="CB9" s="54"/>
      <c r="CC9" s="226"/>
      <c r="CD9" s="369"/>
      <c r="CE9" s="368"/>
      <c r="CF9" s="369"/>
      <c r="CG9" s="366"/>
    </row>
    <row r="10" spans="1:85" ht="15.75" x14ac:dyDescent="0.25">
      <c r="A10" s="169"/>
      <c r="B10" s="179"/>
      <c r="C10" s="98"/>
      <c r="D10" s="41"/>
      <c r="E10" s="41"/>
      <c r="F10" s="42"/>
      <c r="G10" s="40"/>
      <c r="H10" s="41"/>
      <c r="I10" s="42"/>
      <c r="J10" s="40"/>
      <c r="K10" s="41"/>
      <c r="L10" s="41"/>
      <c r="M10" s="41"/>
      <c r="N10" s="42"/>
      <c r="O10" s="40"/>
      <c r="P10" s="41"/>
      <c r="Q10" s="42"/>
      <c r="R10" s="157"/>
      <c r="S10" s="158"/>
      <c r="T10" s="92"/>
      <c r="U10" s="90"/>
      <c r="V10" s="91"/>
      <c r="W10" s="92"/>
      <c r="X10" s="90"/>
      <c r="Y10" s="91"/>
      <c r="Z10" s="91"/>
      <c r="AA10" s="159"/>
      <c r="AB10" s="92"/>
      <c r="AC10" s="90"/>
      <c r="AD10" s="91"/>
      <c r="AE10" s="92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  <c r="AS10" s="40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2"/>
      <c r="CF10" s="44"/>
      <c r="CG10" s="61"/>
    </row>
    <row r="11" spans="1:85" ht="15.75" x14ac:dyDescent="0.25">
      <c r="A11" s="169"/>
      <c r="B11" s="179"/>
      <c r="C11" s="98"/>
      <c r="D11" s="41"/>
      <c r="E11" s="41"/>
      <c r="F11" s="42"/>
      <c r="G11" s="40"/>
      <c r="H11" s="41"/>
      <c r="I11" s="42"/>
      <c r="J11" s="40"/>
      <c r="K11" s="41"/>
      <c r="L11" s="41"/>
      <c r="M11" s="41"/>
      <c r="N11" s="42"/>
      <c r="O11" s="40"/>
      <c r="P11" s="41"/>
      <c r="Q11" s="42"/>
      <c r="R11" s="64"/>
      <c r="S11" s="41"/>
      <c r="T11" s="42"/>
      <c r="U11" s="40"/>
      <c r="V11" s="41"/>
      <c r="W11" s="42"/>
      <c r="X11" s="40"/>
      <c r="Y11" s="41"/>
      <c r="Z11" s="41"/>
      <c r="AA11" s="43"/>
      <c r="AB11" s="42"/>
      <c r="AC11" s="40"/>
      <c r="AD11" s="41"/>
      <c r="AE11" s="42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  <c r="AS11" s="40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2"/>
      <c r="CF11" s="44"/>
      <c r="CG11" s="61"/>
    </row>
    <row r="12" spans="1:85" ht="15.75" x14ac:dyDescent="0.25">
      <c r="A12" s="169"/>
      <c r="B12" s="179"/>
      <c r="C12" s="98"/>
      <c r="D12" s="41"/>
      <c r="E12" s="41"/>
      <c r="F12" s="42"/>
      <c r="G12" s="40"/>
      <c r="H12" s="41"/>
      <c r="I12" s="42"/>
      <c r="J12" s="40"/>
      <c r="K12" s="41"/>
      <c r="L12" s="41"/>
      <c r="M12" s="41"/>
      <c r="N12" s="42"/>
      <c r="O12" s="40"/>
      <c r="P12" s="41"/>
      <c r="Q12" s="42"/>
      <c r="R12" s="64"/>
      <c r="S12" s="41"/>
      <c r="T12" s="42"/>
      <c r="U12" s="40"/>
      <c r="V12" s="41"/>
      <c r="W12" s="42"/>
      <c r="X12" s="40"/>
      <c r="Y12" s="41"/>
      <c r="Z12" s="41"/>
      <c r="AA12" s="43"/>
      <c r="AB12" s="42"/>
      <c r="AC12" s="40"/>
      <c r="AD12" s="41"/>
      <c r="AE12" s="42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  <c r="AS12" s="40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2"/>
      <c r="CF12" s="44"/>
      <c r="CG12" s="61"/>
    </row>
    <row r="13" spans="1:85" ht="15.75" x14ac:dyDescent="0.25">
      <c r="A13" s="166"/>
      <c r="B13" s="179"/>
      <c r="C13" s="98"/>
      <c r="D13" s="41"/>
      <c r="E13" s="41"/>
      <c r="F13" s="42"/>
      <c r="G13" s="40"/>
      <c r="H13" s="41"/>
      <c r="I13" s="42"/>
      <c r="J13" s="40"/>
      <c r="K13" s="41"/>
      <c r="L13" s="41"/>
      <c r="M13" s="41"/>
      <c r="N13" s="42"/>
      <c r="O13" s="40"/>
      <c r="P13" s="41"/>
      <c r="Q13" s="42"/>
      <c r="R13" s="64"/>
      <c r="S13" s="41"/>
      <c r="T13" s="42"/>
      <c r="U13" s="40"/>
      <c r="V13" s="41"/>
      <c r="W13" s="42"/>
      <c r="X13" s="40"/>
      <c r="Y13" s="41"/>
      <c r="Z13" s="41"/>
      <c r="AA13" s="43"/>
      <c r="AB13" s="42"/>
      <c r="AC13" s="40"/>
      <c r="AD13" s="41"/>
      <c r="AE13" s="42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  <c r="AS13" s="40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2"/>
      <c r="CF13" s="44"/>
      <c r="CG13" s="61"/>
    </row>
    <row r="14" spans="1:85" ht="15.75" x14ac:dyDescent="0.25">
      <c r="A14" s="166"/>
      <c r="B14" s="179"/>
      <c r="C14" s="98"/>
      <c r="D14" s="41"/>
      <c r="E14" s="41"/>
      <c r="F14" s="42"/>
      <c r="G14" s="40"/>
      <c r="H14" s="41"/>
      <c r="I14" s="42"/>
      <c r="J14" s="40"/>
      <c r="K14" s="41"/>
      <c r="L14" s="41"/>
      <c r="M14" s="41"/>
      <c r="N14" s="42"/>
      <c r="O14" s="40"/>
      <c r="P14" s="41"/>
      <c r="Q14" s="42"/>
      <c r="R14" s="64"/>
      <c r="S14" s="41"/>
      <c r="T14" s="42"/>
      <c r="U14" s="40"/>
      <c r="V14" s="41"/>
      <c r="W14" s="42"/>
      <c r="X14" s="40"/>
      <c r="Y14" s="41"/>
      <c r="Z14" s="41"/>
      <c r="AA14" s="43"/>
      <c r="AB14" s="42"/>
      <c r="AC14" s="40"/>
      <c r="AD14" s="41"/>
      <c r="AE14" s="42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  <c r="AS14" s="40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2"/>
      <c r="CF14" s="44"/>
      <c r="CG14" s="61"/>
    </row>
    <row r="15" spans="1:85" ht="15.75" x14ac:dyDescent="0.25">
      <c r="A15" s="166"/>
      <c r="B15" s="179"/>
      <c r="C15" s="98"/>
      <c r="D15" s="41"/>
      <c r="E15" s="41"/>
      <c r="F15" s="42"/>
      <c r="G15" s="40"/>
      <c r="H15" s="41"/>
      <c r="I15" s="42"/>
      <c r="J15" s="40"/>
      <c r="K15" s="41"/>
      <c r="L15" s="41"/>
      <c r="M15" s="41"/>
      <c r="N15" s="42"/>
      <c r="O15" s="40"/>
      <c r="P15" s="41"/>
      <c r="Q15" s="42"/>
      <c r="R15" s="64"/>
      <c r="S15" s="41"/>
      <c r="T15" s="42"/>
      <c r="U15" s="40"/>
      <c r="V15" s="41"/>
      <c r="W15" s="42"/>
      <c r="X15" s="40"/>
      <c r="Y15" s="41"/>
      <c r="Z15" s="41"/>
      <c r="AA15" s="43"/>
      <c r="AB15" s="42"/>
      <c r="AC15" s="40"/>
      <c r="AD15" s="41"/>
      <c r="AE15" s="42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  <c r="AS15" s="40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2"/>
      <c r="CF15" s="44"/>
      <c r="CG15" s="61"/>
    </row>
    <row r="16" spans="1:85" ht="15.75" x14ac:dyDescent="0.25">
      <c r="A16" s="166"/>
      <c r="B16" s="179"/>
      <c r="C16" s="98"/>
      <c r="D16" s="41"/>
      <c r="E16" s="41"/>
      <c r="F16" s="42"/>
      <c r="G16" s="40"/>
      <c r="H16" s="41"/>
      <c r="I16" s="42"/>
      <c r="J16" s="40"/>
      <c r="K16" s="41"/>
      <c r="L16" s="41"/>
      <c r="M16" s="41"/>
      <c r="N16" s="42"/>
      <c r="O16" s="40"/>
      <c r="P16" s="41"/>
      <c r="Q16" s="42"/>
      <c r="R16" s="64"/>
      <c r="S16" s="41"/>
      <c r="T16" s="42"/>
      <c r="U16" s="40"/>
      <c r="V16" s="41"/>
      <c r="W16" s="42"/>
      <c r="X16" s="40"/>
      <c r="Y16" s="41"/>
      <c r="Z16" s="41"/>
      <c r="AA16" s="43"/>
      <c r="AB16" s="42"/>
      <c r="AC16" s="40"/>
      <c r="AD16" s="41"/>
      <c r="AE16" s="42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40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44"/>
      <c r="CG16" s="61"/>
    </row>
    <row r="17" spans="1:85" ht="15.75" x14ac:dyDescent="0.25">
      <c r="A17" s="166"/>
      <c r="B17" s="179"/>
      <c r="C17" s="98"/>
      <c r="D17" s="41"/>
      <c r="E17" s="41"/>
      <c r="F17" s="42"/>
      <c r="G17" s="40"/>
      <c r="H17" s="41"/>
      <c r="I17" s="42"/>
      <c r="J17" s="40"/>
      <c r="K17" s="41"/>
      <c r="L17" s="41"/>
      <c r="M17" s="41"/>
      <c r="N17" s="42"/>
      <c r="O17" s="40"/>
      <c r="P17" s="41"/>
      <c r="Q17" s="42"/>
      <c r="R17" s="64"/>
      <c r="S17" s="41"/>
      <c r="T17" s="42"/>
      <c r="U17" s="40"/>
      <c r="V17" s="41"/>
      <c r="W17" s="42"/>
      <c r="X17" s="40"/>
      <c r="Y17" s="41"/>
      <c r="Z17" s="41"/>
      <c r="AA17" s="43"/>
      <c r="AB17" s="42"/>
      <c r="AC17" s="40"/>
      <c r="AD17" s="41"/>
      <c r="AE17" s="42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  <c r="AS17" s="40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2"/>
      <c r="CF17" s="44"/>
      <c r="CG17" s="61"/>
    </row>
    <row r="18" spans="1:85" ht="15.75" x14ac:dyDescent="0.25">
      <c r="A18" s="166"/>
      <c r="B18" s="179"/>
      <c r="C18" s="98"/>
      <c r="D18" s="41"/>
      <c r="E18" s="41"/>
      <c r="F18" s="42"/>
      <c r="G18" s="40"/>
      <c r="H18" s="41"/>
      <c r="I18" s="42"/>
      <c r="J18" s="40"/>
      <c r="K18" s="41"/>
      <c r="L18" s="41"/>
      <c r="M18" s="41"/>
      <c r="N18" s="42"/>
      <c r="O18" s="40"/>
      <c r="P18" s="41"/>
      <c r="Q18" s="42"/>
      <c r="R18" s="64"/>
      <c r="S18" s="41"/>
      <c r="T18" s="42"/>
      <c r="U18" s="40"/>
      <c r="V18" s="41"/>
      <c r="W18" s="42"/>
      <c r="X18" s="40"/>
      <c r="Y18" s="41"/>
      <c r="Z18" s="41"/>
      <c r="AA18" s="43"/>
      <c r="AB18" s="42"/>
      <c r="AC18" s="40"/>
      <c r="AD18" s="41"/>
      <c r="AE18" s="42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2"/>
      <c r="AS18" s="40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2"/>
      <c r="CF18" s="44"/>
      <c r="CG18" s="61"/>
    </row>
    <row r="19" spans="1:85" ht="15.75" x14ac:dyDescent="0.25">
      <c r="A19" s="186"/>
      <c r="B19" s="179"/>
      <c r="C19" s="98"/>
      <c r="D19" s="41"/>
      <c r="E19" s="41"/>
      <c r="F19" s="42"/>
      <c r="G19" s="40"/>
      <c r="H19" s="41"/>
      <c r="I19" s="42"/>
      <c r="J19" s="40"/>
      <c r="K19" s="41"/>
      <c r="L19" s="41"/>
      <c r="M19" s="41"/>
      <c r="N19" s="42"/>
      <c r="O19" s="40"/>
      <c r="P19" s="41"/>
      <c r="Q19" s="42"/>
      <c r="R19" s="64"/>
      <c r="S19" s="41"/>
      <c r="T19" s="42"/>
      <c r="U19" s="40"/>
      <c r="V19" s="41"/>
      <c r="W19" s="42"/>
      <c r="X19" s="40"/>
      <c r="Y19" s="41"/>
      <c r="Z19" s="41"/>
      <c r="AA19" s="43"/>
      <c r="AB19" s="42"/>
      <c r="AC19" s="40"/>
      <c r="AD19" s="41"/>
      <c r="AE19" s="42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  <c r="AS19" s="40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2"/>
      <c r="CF19" s="44"/>
      <c r="CG19" s="61"/>
    </row>
    <row r="20" spans="1:85" ht="15.75" x14ac:dyDescent="0.25">
      <c r="A20" s="169"/>
      <c r="B20" s="179"/>
      <c r="C20" s="98"/>
      <c r="D20" s="41"/>
      <c r="E20" s="41"/>
      <c r="F20" s="42"/>
      <c r="G20" s="40"/>
      <c r="H20" s="41"/>
      <c r="I20" s="42"/>
      <c r="J20" s="40"/>
      <c r="K20" s="41"/>
      <c r="L20" s="41"/>
      <c r="M20" s="41"/>
      <c r="N20" s="42"/>
      <c r="O20" s="40"/>
      <c r="P20" s="41"/>
      <c r="Q20" s="42"/>
      <c r="R20" s="64"/>
      <c r="S20" s="41"/>
      <c r="T20" s="42"/>
      <c r="U20" s="40"/>
      <c r="V20" s="41"/>
      <c r="W20" s="42"/>
      <c r="X20" s="40"/>
      <c r="Y20" s="41"/>
      <c r="Z20" s="41"/>
      <c r="AA20" s="43"/>
      <c r="AB20" s="42"/>
      <c r="AC20" s="40"/>
      <c r="AD20" s="41"/>
      <c r="AE20" s="42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  <c r="AS20" s="40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2"/>
      <c r="CF20" s="44"/>
      <c r="CG20" s="61"/>
    </row>
    <row r="21" spans="1:85" ht="15.75" x14ac:dyDescent="0.25">
      <c r="A21" s="169"/>
      <c r="B21" s="179"/>
      <c r="C21" s="98"/>
      <c r="D21" s="41"/>
      <c r="E21" s="41"/>
      <c r="F21" s="42"/>
      <c r="G21" s="40"/>
      <c r="H21" s="41"/>
      <c r="I21" s="42"/>
      <c r="J21" s="40"/>
      <c r="K21" s="41"/>
      <c r="L21" s="41"/>
      <c r="M21" s="41"/>
      <c r="N21" s="42"/>
      <c r="O21" s="40"/>
      <c r="P21" s="41"/>
      <c r="Q21" s="42"/>
      <c r="R21" s="64"/>
      <c r="S21" s="41"/>
      <c r="T21" s="42"/>
      <c r="U21" s="40"/>
      <c r="V21" s="41"/>
      <c r="W21" s="42"/>
      <c r="X21" s="40"/>
      <c r="Y21" s="41"/>
      <c r="Z21" s="41"/>
      <c r="AA21" s="43"/>
      <c r="AB21" s="42"/>
      <c r="AC21" s="40"/>
      <c r="AD21" s="41"/>
      <c r="AE21" s="42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  <c r="AS21" s="40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2"/>
      <c r="CF21" s="44"/>
      <c r="CG21" s="61"/>
    </row>
    <row r="22" spans="1:85" ht="15.75" x14ac:dyDescent="0.25">
      <c r="A22" s="169"/>
      <c r="B22" s="179"/>
      <c r="C22" s="98"/>
      <c r="D22" s="41"/>
      <c r="E22" s="41"/>
      <c r="F22" s="42"/>
      <c r="G22" s="40"/>
      <c r="H22" s="41"/>
      <c r="I22" s="42"/>
      <c r="J22" s="40"/>
      <c r="K22" s="41"/>
      <c r="L22" s="41"/>
      <c r="M22" s="41"/>
      <c r="N22" s="42"/>
      <c r="O22" s="40"/>
      <c r="P22" s="41"/>
      <c r="Q22" s="42"/>
      <c r="R22" s="64"/>
      <c r="S22" s="41"/>
      <c r="T22" s="42"/>
      <c r="U22" s="40"/>
      <c r="V22" s="41"/>
      <c r="W22" s="42"/>
      <c r="X22" s="40"/>
      <c r="Y22" s="41"/>
      <c r="Z22" s="41"/>
      <c r="AA22" s="43"/>
      <c r="AB22" s="42"/>
      <c r="AC22" s="40"/>
      <c r="AD22" s="41"/>
      <c r="AE22" s="42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  <c r="AS22" s="40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2"/>
      <c r="CF22" s="44"/>
      <c r="CG22" s="61"/>
    </row>
    <row r="23" spans="1:85" ht="15.75" x14ac:dyDescent="0.25">
      <c r="A23" s="169"/>
      <c r="B23" s="179"/>
      <c r="C23" s="98"/>
      <c r="D23" s="41"/>
      <c r="E23" s="41"/>
      <c r="F23" s="42"/>
      <c r="G23" s="40"/>
      <c r="H23" s="41"/>
      <c r="I23" s="42"/>
      <c r="J23" s="40"/>
      <c r="K23" s="41"/>
      <c r="L23" s="41"/>
      <c r="M23" s="41"/>
      <c r="N23" s="42"/>
      <c r="O23" s="40"/>
      <c r="P23" s="41"/>
      <c r="Q23" s="42"/>
      <c r="R23" s="64"/>
      <c r="S23" s="41"/>
      <c r="T23" s="42"/>
      <c r="U23" s="40"/>
      <c r="V23" s="41"/>
      <c r="W23" s="42"/>
      <c r="X23" s="40"/>
      <c r="Y23" s="41"/>
      <c r="Z23" s="41"/>
      <c r="AA23" s="43"/>
      <c r="AB23" s="42"/>
      <c r="AC23" s="40"/>
      <c r="AD23" s="41"/>
      <c r="AE23" s="42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  <c r="AS23" s="40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2"/>
      <c r="CF23" s="44"/>
      <c r="CG23" s="61"/>
    </row>
    <row r="24" spans="1:85" ht="15.75" x14ac:dyDescent="0.25">
      <c r="A24" s="169"/>
      <c r="B24" s="179"/>
      <c r="C24" s="98"/>
      <c r="D24" s="41"/>
      <c r="E24" s="41"/>
      <c r="F24" s="42"/>
      <c r="G24" s="40"/>
      <c r="H24" s="41"/>
      <c r="I24" s="42"/>
      <c r="J24" s="40"/>
      <c r="K24" s="41"/>
      <c r="L24" s="41"/>
      <c r="M24" s="41"/>
      <c r="N24" s="42"/>
      <c r="O24" s="40"/>
      <c r="P24" s="41"/>
      <c r="Q24" s="42"/>
      <c r="R24" s="64"/>
      <c r="S24" s="41"/>
      <c r="T24" s="42"/>
      <c r="U24" s="40"/>
      <c r="V24" s="41"/>
      <c r="W24" s="42"/>
      <c r="X24" s="40"/>
      <c r="Y24" s="41"/>
      <c r="Z24" s="41"/>
      <c r="AA24" s="43"/>
      <c r="AB24" s="42"/>
      <c r="AC24" s="40"/>
      <c r="AD24" s="41"/>
      <c r="AE24" s="42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  <c r="AS24" s="40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2"/>
      <c r="CF24" s="44"/>
      <c r="CG24" s="61"/>
    </row>
    <row r="25" spans="1:85" ht="15.75" x14ac:dyDescent="0.25">
      <c r="A25" s="169"/>
      <c r="B25" s="179"/>
      <c r="C25" s="98"/>
      <c r="D25" s="41"/>
      <c r="E25" s="41"/>
      <c r="F25" s="42"/>
      <c r="G25" s="40"/>
      <c r="H25" s="41"/>
      <c r="I25" s="42"/>
      <c r="J25" s="40"/>
      <c r="K25" s="41"/>
      <c r="L25" s="41"/>
      <c r="M25" s="41"/>
      <c r="N25" s="42"/>
      <c r="O25" s="40"/>
      <c r="P25" s="41"/>
      <c r="Q25" s="42"/>
      <c r="R25" s="64"/>
      <c r="S25" s="41"/>
      <c r="T25" s="42"/>
      <c r="U25" s="40"/>
      <c r="V25" s="41"/>
      <c r="W25" s="42"/>
      <c r="X25" s="40"/>
      <c r="Y25" s="41"/>
      <c r="Z25" s="41"/>
      <c r="AA25" s="43"/>
      <c r="AB25" s="42"/>
      <c r="AC25" s="40"/>
      <c r="AD25" s="41"/>
      <c r="AE25" s="42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  <c r="AS25" s="40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2"/>
      <c r="CF25" s="44"/>
      <c r="CG25" s="61"/>
    </row>
    <row r="26" spans="1:85" ht="15.75" x14ac:dyDescent="0.25">
      <c r="A26" s="169"/>
      <c r="B26" s="179"/>
      <c r="C26" s="98"/>
      <c r="D26" s="41"/>
      <c r="E26" s="41"/>
      <c r="F26" s="42"/>
      <c r="G26" s="40"/>
      <c r="H26" s="41"/>
      <c r="I26" s="42"/>
      <c r="J26" s="40"/>
      <c r="K26" s="41"/>
      <c r="L26" s="41"/>
      <c r="M26" s="41"/>
      <c r="N26" s="42"/>
      <c r="O26" s="40"/>
      <c r="P26" s="41"/>
      <c r="Q26" s="42"/>
      <c r="R26" s="64"/>
      <c r="S26" s="41"/>
      <c r="T26" s="42"/>
      <c r="U26" s="40"/>
      <c r="V26" s="41"/>
      <c r="W26" s="42"/>
      <c r="X26" s="40"/>
      <c r="Y26" s="41"/>
      <c r="Z26" s="41"/>
      <c r="AA26" s="43"/>
      <c r="AB26" s="42"/>
      <c r="AC26" s="40"/>
      <c r="AD26" s="41"/>
      <c r="AE26" s="42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  <c r="AS26" s="40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2"/>
      <c r="CF26" s="44"/>
      <c r="CG26" s="61"/>
    </row>
    <row r="27" spans="1:85" ht="15.75" x14ac:dyDescent="0.25">
      <c r="A27" s="169"/>
      <c r="B27" s="179"/>
      <c r="C27" s="98"/>
      <c r="D27" s="41"/>
      <c r="E27" s="41"/>
      <c r="F27" s="42"/>
      <c r="G27" s="40"/>
      <c r="H27" s="41"/>
      <c r="I27" s="42"/>
      <c r="J27" s="40"/>
      <c r="K27" s="41"/>
      <c r="L27" s="41"/>
      <c r="M27" s="41"/>
      <c r="N27" s="42"/>
      <c r="O27" s="40"/>
      <c r="P27" s="41"/>
      <c r="Q27" s="42"/>
      <c r="R27" s="64"/>
      <c r="S27" s="41"/>
      <c r="T27" s="42"/>
      <c r="U27" s="40"/>
      <c r="V27" s="41"/>
      <c r="W27" s="42"/>
      <c r="X27" s="40"/>
      <c r="Y27" s="41"/>
      <c r="Z27" s="41"/>
      <c r="AA27" s="43"/>
      <c r="AB27" s="42"/>
      <c r="AC27" s="40"/>
      <c r="AD27" s="41"/>
      <c r="AE27" s="42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  <c r="AS27" s="40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2"/>
      <c r="CF27" s="44"/>
      <c r="CG27" s="61"/>
    </row>
    <row r="28" spans="1:85" ht="15.75" x14ac:dyDescent="0.25">
      <c r="A28" s="169"/>
      <c r="B28" s="179"/>
      <c r="C28" s="98"/>
      <c r="D28" s="41"/>
      <c r="E28" s="41"/>
      <c r="F28" s="42"/>
      <c r="G28" s="40"/>
      <c r="H28" s="41"/>
      <c r="I28" s="42"/>
      <c r="J28" s="40"/>
      <c r="K28" s="41"/>
      <c r="L28" s="41"/>
      <c r="M28" s="41"/>
      <c r="N28" s="42"/>
      <c r="O28" s="40"/>
      <c r="P28" s="41"/>
      <c r="Q28" s="42"/>
      <c r="R28" s="64"/>
      <c r="S28" s="41"/>
      <c r="T28" s="42"/>
      <c r="U28" s="40"/>
      <c r="V28" s="41"/>
      <c r="W28" s="42"/>
      <c r="X28" s="40"/>
      <c r="Y28" s="41"/>
      <c r="Z28" s="41"/>
      <c r="AA28" s="43"/>
      <c r="AB28" s="42"/>
      <c r="AC28" s="40"/>
      <c r="AD28" s="41"/>
      <c r="AE28" s="42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40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2"/>
      <c r="CF28" s="44"/>
      <c r="CG28" s="61"/>
    </row>
    <row r="29" spans="1:85" ht="15.75" x14ac:dyDescent="0.25">
      <c r="A29" s="169"/>
      <c r="B29" s="179"/>
      <c r="C29" s="98"/>
      <c r="D29" s="41"/>
      <c r="E29" s="41"/>
      <c r="F29" s="42"/>
      <c r="G29" s="40"/>
      <c r="H29" s="41"/>
      <c r="I29" s="42"/>
      <c r="J29" s="40"/>
      <c r="K29" s="41"/>
      <c r="L29" s="41"/>
      <c r="M29" s="41"/>
      <c r="N29" s="42"/>
      <c r="O29" s="40"/>
      <c r="P29" s="41"/>
      <c r="Q29" s="42"/>
      <c r="R29" s="64"/>
      <c r="S29" s="41"/>
      <c r="T29" s="42"/>
      <c r="U29" s="40"/>
      <c r="V29" s="41"/>
      <c r="W29" s="42"/>
      <c r="X29" s="40"/>
      <c r="Y29" s="41"/>
      <c r="Z29" s="41"/>
      <c r="AA29" s="43"/>
      <c r="AB29" s="42"/>
      <c r="AC29" s="40"/>
      <c r="AD29" s="41"/>
      <c r="AE29" s="42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  <c r="AS29" s="40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2"/>
      <c r="CF29" s="44"/>
      <c r="CG29" s="61"/>
    </row>
    <row r="30" spans="1:85" ht="15.75" x14ac:dyDescent="0.25">
      <c r="A30" s="169"/>
      <c r="B30" s="179"/>
      <c r="C30" s="98"/>
      <c r="D30" s="41"/>
      <c r="E30" s="41"/>
      <c r="F30" s="42"/>
      <c r="G30" s="40"/>
      <c r="H30" s="41"/>
      <c r="I30" s="42"/>
      <c r="J30" s="40"/>
      <c r="K30" s="41"/>
      <c r="L30" s="41"/>
      <c r="M30" s="41"/>
      <c r="N30" s="42"/>
      <c r="O30" s="40"/>
      <c r="P30" s="41"/>
      <c r="Q30" s="42"/>
      <c r="R30" s="64"/>
      <c r="S30" s="41"/>
      <c r="T30" s="42"/>
      <c r="U30" s="40"/>
      <c r="V30" s="41"/>
      <c r="W30" s="42"/>
      <c r="X30" s="40"/>
      <c r="Y30" s="41"/>
      <c r="Z30" s="41"/>
      <c r="AA30" s="43"/>
      <c r="AB30" s="42"/>
      <c r="AC30" s="40"/>
      <c r="AD30" s="41"/>
      <c r="AE30" s="42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  <c r="AS30" s="40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2"/>
      <c r="CF30" s="44"/>
      <c r="CG30" s="61"/>
    </row>
    <row r="31" spans="1:85" ht="15.75" x14ac:dyDescent="0.25">
      <c r="A31" s="169"/>
      <c r="B31" s="179"/>
      <c r="C31" s="98"/>
      <c r="D31" s="41"/>
      <c r="E31" s="41"/>
      <c r="F31" s="42"/>
      <c r="G31" s="40"/>
      <c r="H31" s="41"/>
      <c r="I31" s="42"/>
      <c r="J31" s="40"/>
      <c r="K31" s="41"/>
      <c r="L31" s="41"/>
      <c r="M31" s="41"/>
      <c r="N31" s="42"/>
      <c r="O31" s="40"/>
      <c r="P31" s="41"/>
      <c r="Q31" s="42"/>
      <c r="R31" s="64"/>
      <c r="S31" s="41"/>
      <c r="T31" s="42"/>
      <c r="U31" s="40"/>
      <c r="V31" s="41"/>
      <c r="W31" s="42"/>
      <c r="X31" s="40"/>
      <c r="Y31" s="41"/>
      <c r="Z31" s="41"/>
      <c r="AA31" s="43"/>
      <c r="AB31" s="42"/>
      <c r="AC31" s="40"/>
      <c r="AD31" s="41"/>
      <c r="AE31" s="42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  <c r="AS31" s="40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2"/>
      <c r="CF31" s="44"/>
      <c r="CG31" s="61"/>
    </row>
    <row r="32" spans="1:85" ht="15.75" x14ac:dyDescent="0.25">
      <c r="A32" s="169"/>
      <c r="B32" s="179"/>
      <c r="C32" s="98"/>
      <c r="D32" s="41"/>
      <c r="E32" s="41"/>
      <c r="F32" s="42"/>
      <c r="G32" s="40"/>
      <c r="H32" s="41"/>
      <c r="I32" s="42"/>
      <c r="J32" s="40"/>
      <c r="K32" s="41"/>
      <c r="L32" s="41"/>
      <c r="M32" s="41"/>
      <c r="N32" s="42"/>
      <c r="O32" s="40"/>
      <c r="P32" s="41"/>
      <c r="Q32" s="42"/>
      <c r="R32" s="64"/>
      <c r="S32" s="41"/>
      <c r="T32" s="42"/>
      <c r="U32" s="40"/>
      <c r="V32" s="41"/>
      <c r="W32" s="42"/>
      <c r="X32" s="40"/>
      <c r="Y32" s="41"/>
      <c r="Z32" s="41"/>
      <c r="AA32" s="43"/>
      <c r="AB32" s="42"/>
      <c r="AC32" s="40"/>
      <c r="AD32" s="41"/>
      <c r="AE32" s="42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  <c r="AS32" s="40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2"/>
      <c r="CF32" s="44"/>
      <c r="CG32" s="61"/>
    </row>
    <row r="33" spans="1:85" ht="15.75" x14ac:dyDescent="0.25">
      <c r="A33" s="169"/>
      <c r="B33" s="179"/>
      <c r="C33" s="98"/>
      <c r="D33" s="41"/>
      <c r="E33" s="41"/>
      <c r="F33" s="42"/>
      <c r="G33" s="40"/>
      <c r="H33" s="41"/>
      <c r="I33" s="42"/>
      <c r="J33" s="40"/>
      <c r="K33" s="41"/>
      <c r="L33" s="41"/>
      <c r="M33" s="41"/>
      <c r="N33" s="42"/>
      <c r="O33" s="40"/>
      <c r="P33" s="41"/>
      <c r="Q33" s="42"/>
      <c r="R33" s="64"/>
      <c r="S33" s="41"/>
      <c r="T33" s="42"/>
      <c r="U33" s="40"/>
      <c r="V33" s="41"/>
      <c r="W33" s="42"/>
      <c r="X33" s="40"/>
      <c r="Y33" s="41"/>
      <c r="Z33" s="41"/>
      <c r="AA33" s="43"/>
      <c r="AB33" s="42"/>
      <c r="AC33" s="40"/>
      <c r="AD33" s="41"/>
      <c r="AE33" s="42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  <c r="AS33" s="40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2"/>
      <c r="CF33" s="44"/>
      <c r="CG33" s="61"/>
    </row>
    <row r="34" spans="1:85" ht="15.75" x14ac:dyDescent="0.25">
      <c r="A34" s="169"/>
      <c r="B34" s="179"/>
      <c r="C34" s="98"/>
      <c r="D34" s="41"/>
      <c r="E34" s="41"/>
      <c r="F34" s="42"/>
      <c r="G34" s="40"/>
      <c r="H34" s="41"/>
      <c r="I34" s="42"/>
      <c r="J34" s="40"/>
      <c r="K34" s="41"/>
      <c r="L34" s="41"/>
      <c r="M34" s="41"/>
      <c r="N34" s="42"/>
      <c r="O34" s="40"/>
      <c r="P34" s="41"/>
      <c r="Q34" s="42"/>
      <c r="R34" s="64"/>
      <c r="S34" s="41"/>
      <c r="T34" s="42"/>
      <c r="U34" s="40"/>
      <c r="V34" s="41"/>
      <c r="W34" s="42"/>
      <c r="X34" s="40"/>
      <c r="Y34" s="41"/>
      <c r="Z34" s="41"/>
      <c r="AA34" s="43"/>
      <c r="AB34" s="42"/>
      <c r="AC34" s="40"/>
      <c r="AD34" s="41"/>
      <c r="AE34" s="42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2"/>
      <c r="AS34" s="40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2"/>
      <c r="CF34" s="44"/>
      <c r="CG34" s="61"/>
    </row>
    <row r="35" spans="1:85" ht="15.75" x14ac:dyDescent="0.25">
      <c r="A35" s="169"/>
      <c r="B35" s="179"/>
      <c r="C35" s="98"/>
      <c r="D35" s="41"/>
      <c r="E35" s="41"/>
      <c r="F35" s="42"/>
      <c r="G35" s="40"/>
      <c r="H35" s="41"/>
      <c r="I35" s="42"/>
      <c r="J35" s="40"/>
      <c r="K35" s="41"/>
      <c r="L35" s="41"/>
      <c r="M35" s="41"/>
      <c r="N35" s="42"/>
      <c r="O35" s="40"/>
      <c r="P35" s="41"/>
      <c r="Q35" s="42"/>
      <c r="R35" s="64"/>
      <c r="S35" s="41"/>
      <c r="T35" s="42"/>
      <c r="U35" s="40"/>
      <c r="V35" s="41"/>
      <c r="W35" s="42"/>
      <c r="X35" s="40"/>
      <c r="Y35" s="41"/>
      <c r="Z35" s="41"/>
      <c r="AA35" s="43"/>
      <c r="AB35" s="42"/>
      <c r="AC35" s="40"/>
      <c r="AD35" s="41"/>
      <c r="AE35" s="42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  <c r="AS35" s="40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2"/>
      <c r="CF35" s="44"/>
      <c r="CG35" s="61"/>
    </row>
    <row r="36" spans="1:85" ht="15.75" x14ac:dyDescent="0.25">
      <c r="A36" s="169"/>
      <c r="B36" s="179"/>
      <c r="C36" s="98"/>
      <c r="D36" s="41"/>
      <c r="E36" s="41"/>
      <c r="F36" s="42"/>
      <c r="G36" s="40"/>
      <c r="H36" s="41"/>
      <c r="I36" s="42"/>
      <c r="J36" s="40"/>
      <c r="K36" s="41"/>
      <c r="L36" s="41"/>
      <c r="M36" s="41"/>
      <c r="N36" s="42"/>
      <c r="O36" s="40"/>
      <c r="P36" s="41"/>
      <c r="Q36" s="42"/>
      <c r="R36" s="64"/>
      <c r="S36" s="41"/>
      <c r="T36" s="42"/>
      <c r="U36" s="40"/>
      <c r="V36" s="41"/>
      <c r="W36" s="42"/>
      <c r="X36" s="40"/>
      <c r="Y36" s="41"/>
      <c r="Z36" s="41"/>
      <c r="AA36" s="43"/>
      <c r="AB36" s="42"/>
      <c r="AC36" s="40"/>
      <c r="AD36" s="41"/>
      <c r="AE36" s="42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  <c r="AS36" s="40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2"/>
      <c r="CF36" s="44"/>
      <c r="CG36" s="61"/>
    </row>
    <row r="37" spans="1:85" ht="15.75" x14ac:dyDescent="0.25">
      <c r="A37" s="169"/>
      <c r="B37" s="179"/>
      <c r="C37" s="98"/>
      <c r="D37" s="41"/>
      <c r="E37" s="41"/>
      <c r="F37" s="42"/>
      <c r="G37" s="40"/>
      <c r="H37" s="41"/>
      <c r="I37" s="42"/>
      <c r="J37" s="40"/>
      <c r="K37" s="41"/>
      <c r="L37" s="41"/>
      <c r="M37" s="41"/>
      <c r="N37" s="42"/>
      <c r="O37" s="40"/>
      <c r="P37" s="41"/>
      <c r="Q37" s="42"/>
      <c r="R37" s="64"/>
      <c r="S37" s="41"/>
      <c r="T37" s="42"/>
      <c r="U37" s="40"/>
      <c r="V37" s="41"/>
      <c r="W37" s="42"/>
      <c r="X37" s="40"/>
      <c r="Y37" s="41"/>
      <c r="Z37" s="41"/>
      <c r="AA37" s="43"/>
      <c r="AB37" s="42"/>
      <c r="AC37" s="40"/>
      <c r="AD37" s="41"/>
      <c r="AE37" s="42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40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2"/>
      <c r="CF37" s="44"/>
      <c r="CG37" s="61"/>
    </row>
    <row r="38" spans="1:85" ht="15.75" x14ac:dyDescent="0.25">
      <c r="A38" s="169"/>
      <c r="B38" s="179"/>
      <c r="C38" s="98"/>
      <c r="D38" s="41"/>
      <c r="E38" s="41"/>
      <c r="F38" s="42"/>
      <c r="G38" s="40"/>
      <c r="H38" s="41"/>
      <c r="I38" s="42"/>
      <c r="J38" s="40"/>
      <c r="K38" s="41"/>
      <c r="L38" s="41"/>
      <c r="M38" s="41"/>
      <c r="N38" s="42"/>
      <c r="O38" s="40"/>
      <c r="P38" s="41"/>
      <c r="Q38" s="42"/>
      <c r="R38" s="64"/>
      <c r="S38" s="41"/>
      <c r="T38" s="42"/>
      <c r="U38" s="40"/>
      <c r="V38" s="41"/>
      <c r="W38" s="42"/>
      <c r="X38" s="40"/>
      <c r="Y38" s="41"/>
      <c r="Z38" s="41"/>
      <c r="AA38" s="43"/>
      <c r="AB38" s="42"/>
      <c r="AC38" s="40"/>
      <c r="AD38" s="41"/>
      <c r="AE38" s="42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  <c r="AS38" s="40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2"/>
      <c r="CF38" s="44"/>
      <c r="CG38" s="61"/>
    </row>
    <row r="39" spans="1:85" ht="15.75" x14ac:dyDescent="0.25">
      <c r="A39" s="169"/>
      <c r="B39" s="179"/>
      <c r="C39" s="98"/>
      <c r="D39" s="41"/>
      <c r="E39" s="41"/>
      <c r="F39" s="42"/>
      <c r="G39" s="40"/>
      <c r="H39" s="41"/>
      <c r="I39" s="42"/>
      <c r="J39" s="40"/>
      <c r="K39" s="41"/>
      <c r="L39" s="41"/>
      <c r="M39" s="41"/>
      <c r="N39" s="42"/>
      <c r="O39" s="40"/>
      <c r="P39" s="41"/>
      <c r="Q39" s="42"/>
      <c r="R39" s="64"/>
      <c r="S39" s="41"/>
      <c r="T39" s="42"/>
      <c r="U39" s="40"/>
      <c r="V39" s="41"/>
      <c r="W39" s="42"/>
      <c r="X39" s="40"/>
      <c r="Y39" s="41"/>
      <c r="Z39" s="41"/>
      <c r="AA39" s="43"/>
      <c r="AB39" s="42"/>
      <c r="AC39" s="40"/>
      <c r="AD39" s="41"/>
      <c r="AE39" s="42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AS39" s="40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2"/>
      <c r="CF39" s="44"/>
      <c r="CG39" s="61"/>
    </row>
    <row r="40" spans="1:85" ht="15.75" x14ac:dyDescent="0.25">
      <c r="A40" s="169"/>
      <c r="B40" s="179"/>
      <c r="C40" s="98"/>
      <c r="D40" s="41"/>
      <c r="E40" s="41"/>
      <c r="F40" s="42"/>
      <c r="G40" s="40"/>
      <c r="H40" s="41"/>
      <c r="I40" s="42"/>
      <c r="J40" s="40"/>
      <c r="K40" s="41"/>
      <c r="L40" s="41"/>
      <c r="M40" s="41"/>
      <c r="N40" s="42"/>
      <c r="O40" s="40"/>
      <c r="P40" s="41"/>
      <c r="Q40" s="42"/>
      <c r="R40" s="64"/>
      <c r="S40" s="41"/>
      <c r="T40" s="42"/>
      <c r="U40" s="40"/>
      <c r="V40" s="41"/>
      <c r="W40" s="42"/>
      <c r="X40" s="40"/>
      <c r="Y40" s="41"/>
      <c r="Z40" s="41"/>
      <c r="AA40" s="43"/>
      <c r="AB40" s="42"/>
      <c r="AC40" s="40"/>
      <c r="AD40" s="41"/>
      <c r="AE40" s="42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  <c r="AS40" s="40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2"/>
      <c r="CF40" s="44"/>
      <c r="CG40" s="61"/>
    </row>
    <row r="41" spans="1:85" ht="15.75" x14ac:dyDescent="0.25">
      <c r="A41" s="169"/>
      <c r="B41" s="179"/>
      <c r="C41" s="98"/>
      <c r="D41" s="41"/>
      <c r="E41" s="41"/>
      <c r="F41" s="42"/>
      <c r="G41" s="40"/>
      <c r="H41" s="41"/>
      <c r="I41" s="42"/>
      <c r="J41" s="40"/>
      <c r="K41" s="41"/>
      <c r="L41" s="41"/>
      <c r="M41" s="41"/>
      <c r="N41" s="42"/>
      <c r="O41" s="40"/>
      <c r="P41" s="41"/>
      <c r="Q41" s="42"/>
      <c r="R41" s="90"/>
      <c r="S41" s="91"/>
      <c r="T41" s="42"/>
      <c r="U41" s="40"/>
      <c r="V41" s="41"/>
      <c r="W41" s="42"/>
      <c r="X41" s="40"/>
      <c r="Y41" s="41"/>
      <c r="Z41" s="41"/>
      <c r="AA41" s="43"/>
      <c r="AB41" s="42"/>
      <c r="AC41" s="40"/>
      <c r="AD41" s="41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  <c r="AS41" s="40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2"/>
      <c r="CF41" s="44"/>
      <c r="CG41" s="61"/>
    </row>
    <row r="42" spans="1:85" ht="15.75" x14ac:dyDescent="0.25">
      <c r="A42" s="169"/>
      <c r="B42" s="179"/>
      <c r="C42" s="98"/>
      <c r="D42" s="41"/>
      <c r="E42" s="41"/>
      <c r="F42" s="42"/>
      <c r="G42" s="40"/>
      <c r="H42" s="41"/>
      <c r="I42" s="42"/>
      <c r="J42" s="40"/>
      <c r="K42" s="41"/>
      <c r="L42" s="41"/>
      <c r="M42" s="41"/>
      <c r="N42" s="42"/>
      <c r="O42" s="40"/>
      <c r="P42" s="41"/>
      <c r="Q42" s="42"/>
      <c r="R42" s="40"/>
      <c r="S42" s="41"/>
      <c r="T42" s="42"/>
      <c r="U42" s="40"/>
      <c r="V42" s="41"/>
      <c r="W42" s="42"/>
      <c r="X42" s="40"/>
      <c r="Y42" s="41"/>
      <c r="Z42" s="41"/>
      <c r="AA42" s="43"/>
      <c r="AB42" s="42"/>
      <c r="AC42" s="40"/>
      <c r="AD42" s="41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  <c r="AS42" s="40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2"/>
      <c r="CF42" s="44"/>
      <c r="CG42" s="61"/>
    </row>
    <row r="43" spans="1:85" ht="15.75" x14ac:dyDescent="0.25">
      <c r="A43" s="31"/>
      <c r="B43" s="179"/>
      <c r="C43" s="98"/>
      <c r="D43" s="41"/>
      <c r="E43" s="41"/>
      <c r="F43" s="42"/>
      <c r="G43" s="40"/>
      <c r="H43" s="41"/>
      <c r="I43" s="42"/>
      <c r="J43" s="40"/>
      <c r="K43" s="41"/>
      <c r="L43" s="41"/>
      <c r="M43" s="41"/>
      <c r="N43" s="42"/>
      <c r="O43" s="40"/>
      <c r="P43" s="41"/>
      <c r="Q43" s="42"/>
      <c r="R43" s="40"/>
      <c r="S43" s="41"/>
      <c r="T43" s="42"/>
      <c r="U43" s="40"/>
      <c r="V43" s="41"/>
      <c r="W43" s="42"/>
      <c r="X43" s="40"/>
      <c r="Y43" s="41"/>
      <c r="Z43" s="41"/>
      <c r="AA43" s="43"/>
      <c r="AB43" s="42"/>
      <c r="AC43" s="40"/>
      <c r="AD43" s="41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2"/>
      <c r="AS43" s="40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2"/>
      <c r="CF43" s="44"/>
      <c r="CG43" s="61"/>
    </row>
    <row r="44" spans="1:85" ht="15.75" x14ac:dyDescent="0.25">
      <c r="A44" s="31"/>
      <c r="B44" s="179"/>
      <c r="C44" s="98"/>
      <c r="D44" s="41"/>
      <c r="E44" s="41"/>
      <c r="F44" s="42"/>
      <c r="G44" s="40"/>
      <c r="H44" s="41"/>
      <c r="I44" s="42"/>
      <c r="J44" s="40"/>
      <c r="K44" s="41"/>
      <c r="L44" s="41"/>
      <c r="M44" s="41"/>
      <c r="N44" s="42"/>
      <c r="O44" s="40"/>
      <c r="P44" s="41"/>
      <c r="Q44" s="42"/>
      <c r="R44" s="40"/>
      <c r="S44" s="41"/>
      <c r="T44" s="42"/>
      <c r="U44" s="40"/>
      <c r="V44" s="41"/>
      <c r="W44" s="42"/>
      <c r="X44" s="40"/>
      <c r="Y44" s="41"/>
      <c r="Z44" s="41"/>
      <c r="AA44" s="43"/>
      <c r="AB44" s="42"/>
      <c r="AC44" s="40"/>
      <c r="AD44" s="41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  <c r="AS44" s="40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2"/>
      <c r="CF44" s="44"/>
      <c r="CG44" s="61"/>
    </row>
    <row r="45" spans="1:85" ht="15.75" x14ac:dyDescent="0.25">
      <c r="A45" s="31"/>
      <c r="B45" s="179"/>
      <c r="C45" s="98"/>
      <c r="D45" s="41"/>
      <c r="E45" s="41"/>
      <c r="F45" s="42"/>
      <c r="G45" s="40"/>
      <c r="H45" s="41"/>
      <c r="I45" s="42"/>
      <c r="J45" s="40"/>
      <c r="K45" s="41"/>
      <c r="L45" s="41"/>
      <c r="M45" s="41"/>
      <c r="N45" s="42"/>
      <c r="O45" s="40"/>
      <c r="P45" s="41"/>
      <c r="Q45" s="42"/>
      <c r="R45" s="40"/>
      <c r="S45" s="41"/>
      <c r="T45" s="42"/>
      <c r="U45" s="40"/>
      <c r="V45" s="41"/>
      <c r="W45" s="42"/>
      <c r="X45" s="40"/>
      <c r="Y45" s="41"/>
      <c r="Z45" s="41"/>
      <c r="AA45" s="43"/>
      <c r="AB45" s="42"/>
      <c r="AC45" s="40"/>
      <c r="AD45" s="41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  <c r="AS45" s="40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2"/>
      <c r="CF45" s="44"/>
      <c r="CG45" s="61"/>
    </row>
    <row r="46" spans="1:85" ht="15.75" x14ac:dyDescent="0.25">
      <c r="A46" s="31"/>
      <c r="B46" s="64"/>
      <c r="C46" s="41"/>
      <c r="D46" s="41"/>
      <c r="E46" s="41"/>
      <c r="F46" s="42"/>
      <c r="G46" s="40"/>
      <c r="H46" s="41"/>
      <c r="I46" s="42"/>
      <c r="J46" s="40"/>
      <c r="K46" s="41"/>
      <c r="L46" s="41"/>
      <c r="M46" s="41"/>
      <c r="N46" s="42"/>
      <c r="O46" s="40"/>
      <c r="P46" s="41"/>
      <c r="Q46" s="42"/>
      <c r="R46" s="40"/>
      <c r="S46" s="41"/>
      <c r="T46" s="42"/>
      <c r="U46" s="40"/>
      <c r="V46" s="41"/>
      <c r="W46" s="42"/>
      <c r="X46" s="40"/>
      <c r="Y46" s="41"/>
      <c r="Z46" s="41"/>
      <c r="AA46" s="43"/>
      <c r="AB46" s="42"/>
      <c r="AC46" s="40"/>
      <c r="AD46" s="41"/>
      <c r="AE46" s="42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  <c r="AS46" s="40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2"/>
      <c r="CD46" s="44"/>
      <c r="CE46" s="44"/>
      <c r="CF46" s="44"/>
      <c r="CG46" s="61"/>
    </row>
    <row r="47" spans="1:85" ht="15.75" x14ac:dyDescent="0.25">
      <c r="A47" s="31"/>
      <c r="B47" s="64"/>
      <c r="C47" s="41"/>
      <c r="D47" s="41"/>
      <c r="E47" s="41"/>
      <c r="F47" s="42"/>
      <c r="G47" s="40"/>
      <c r="H47" s="41"/>
      <c r="I47" s="42"/>
      <c r="J47" s="40"/>
      <c r="K47" s="41"/>
      <c r="L47" s="41"/>
      <c r="M47" s="41"/>
      <c r="N47" s="42"/>
      <c r="O47" s="40"/>
      <c r="P47" s="41"/>
      <c r="Q47" s="42"/>
      <c r="R47" s="40"/>
      <c r="S47" s="41"/>
      <c r="T47" s="42"/>
      <c r="U47" s="40"/>
      <c r="V47" s="41"/>
      <c r="W47" s="42"/>
      <c r="X47" s="40"/>
      <c r="Y47" s="41"/>
      <c r="Z47" s="41"/>
      <c r="AA47" s="43"/>
      <c r="AB47" s="42"/>
      <c r="AC47" s="40"/>
      <c r="AD47" s="41"/>
      <c r="AE47" s="42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0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2"/>
      <c r="CD47" s="44"/>
      <c r="CE47" s="44"/>
      <c r="CF47" s="44"/>
      <c r="CG47" s="61"/>
    </row>
    <row r="48" spans="1:85" ht="15.75" x14ac:dyDescent="0.25">
      <c r="A48" s="31"/>
      <c r="B48" s="64"/>
      <c r="C48" s="41"/>
      <c r="D48" s="41"/>
      <c r="E48" s="41"/>
      <c r="F48" s="42"/>
      <c r="G48" s="40"/>
      <c r="H48" s="41"/>
      <c r="I48" s="42"/>
      <c r="J48" s="40"/>
      <c r="K48" s="41"/>
      <c r="L48" s="41"/>
      <c r="M48" s="41"/>
      <c r="N48" s="42"/>
      <c r="O48" s="40"/>
      <c r="P48" s="41"/>
      <c r="Q48" s="42"/>
      <c r="R48" s="40"/>
      <c r="S48" s="41"/>
      <c r="T48" s="42"/>
      <c r="U48" s="40"/>
      <c r="V48" s="41"/>
      <c r="W48" s="42"/>
      <c r="X48" s="40"/>
      <c r="Y48" s="41"/>
      <c r="Z48" s="41"/>
      <c r="AA48" s="43"/>
      <c r="AB48" s="42"/>
      <c r="AC48" s="40"/>
      <c r="AD48" s="41"/>
      <c r="AE48" s="42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  <c r="AS48" s="40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2"/>
      <c r="CD48" s="44"/>
      <c r="CE48" s="44"/>
      <c r="CF48" s="44"/>
      <c r="CG48" s="61"/>
    </row>
    <row r="49" spans="1:85" ht="15.75" x14ac:dyDescent="0.25">
      <c r="A49" s="31"/>
      <c r="B49" s="64"/>
      <c r="C49" s="41"/>
      <c r="D49" s="41"/>
      <c r="E49" s="41"/>
      <c r="F49" s="42"/>
      <c r="G49" s="40"/>
      <c r="H49" s="41"/>
      <c r="I49" s="42"/>
      <c r="J49" s="40"/>
      <c r="K49" s="41"/>
      <c r="L49" s="41"/>
      <c r="M49" s="41"/>
      <c r="N49" s="42"/>
      <c r="O49" s="40"/>
      <c r="P49" s="41"/>
      <c r="Q49" s="42"/>
      <c r="R49" s="40"/>
      <c r="S49" s="41"/>
      <c r="T49" s="42"/>
      <c r="U49" s="40"/>
      <c r="V49" s="41"/>
      <c r="W49" s="42"/>
      <c r="X49" s="40"/>
      <c r="Y49" s="41"/>
      <c r="Z49" s="41"/>
      <c r="AA49" s="43"/>
      <c r="AB49" s="42"/>
      <c r="AC49" s="40"/>
      <c r="AD49" s="41"/>
      <c r="AE49" s="42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  <c r="AS49" s="40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2"/>
      <c r="CD49" s="44"/>
      <c r="CE49" s="44"/>
      <c r="CF49" s="44"/>
      <c r="CG49" s="61"/>
    </row>
    <row r="50" spans="1:85" ht="15.75" x14ac:dyDescent="0.25">
      <c r="A50" s="209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0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</row>
    <row r="51" spans="1:85" ht="15.75" x14ac:dyDescent="0.25">
      <c r="A51" s="209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</row>
    <row r="52" spans="1:85" x14ac:dyDescent="0.2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</row>
    <row r="53" spans="1:85" x14ac:dyDescent="0.2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</row>
    <row r="54" spans="1:85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</row>
    <row r="55" spans="1:85" x14ac:dyDescent="0.2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</row>
    <row r="56" spans="1:85" x14ac:dyDescent="0.2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</row>
    <row r="57" spans="1:85" x14ac:dyDescent="0.2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</row>
    <row r="58" spans="1:85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</row>
    <row r="59" spans="1:85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</row>
    <row r="60" spans="1:85" x14ac:dyDescent="0.2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</row>
    <row r="61" spans="1:85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</row>
    <row r="62" spans="1:85" x14ac:dyDescent="0.2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</row>
    <row r="63" spans="1:85" x14ac:dyDescent="0.2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</row>
    <row r="64" spans="1:85" x14ac:dyDescent="0.2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</row>
    <row r="65" spans="1:85" x14ac:dyDescent="0.2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</row>
    <row r="66" spans="1:85" x14ac:dyDescent="0.2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</row>
    <row r="67" spans="1:85" x14ac:dyDescent="0.2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</row>
    <row r="68" spans="1:85" x14ac:dyDescent="0.2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</row>
    <row r="69" spans="1:85" x14ac:dyDescent="0.2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</row>
    <row r="70" spans="1:85" x14ac:dyDescent="0.2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</row>
    <row r="71" spans="1:85" x14ac:dyDescent="0.2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</row>
    <row r="72" spans="1:85" x14ac:dyDescent="0.2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</row>
    <row r="73" spans="1:85" x14ac:dyDescent="0.2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</row>
    <row r="74" spans="1:85" x14ac:dyDescent="0.2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</row>
    <row r="75" spans="1:85" x14ac:dyDescent="0.2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</row>
    <row r="76" spans="1:85" x14ac:dyDescent="0.2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</row>
    <row r="77" spans="1:85" x14ac:dyDescent="0.2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</row>
    <row r="78" spans="1:85" x14ac:dyDescent="0.2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</row>
    <row r="79" spans="1:85" x14ac:dyDescent="0.2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</row>
    <row r="80" spans="1:85" x14ac:dyDescent="0.2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</row>
    <row r="81" spans="1:85" x14ac:dyDescent="0.2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</row>
    <row r="82" spans="1:85" x14ac:dyDescent="0.2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</row>
    <row r="83" spans="1:85" x14ac:dyDescent="0.2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</row>
    <row r="84" spans="1:85" x14ac:dyDescent="0.2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</row>
    <row r="85" spans="1:85" x14ac:dyDescent="0.2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</row>
    <row r="86" spans="1:85" x14ac:dyDescent="0.2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</row>
    <row r="87" spans="1:85" x14ac:dyDescent="0.2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</row>
    <row r="88" spans="1:85" x14ac:dyDescent="0.2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</row>
    <row r="89" spans="1:85" x14ac:dyDescent="0.2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</row>
    <row r="90" spans="1:85" x14ac:dyDescent="0.2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</row>
    <row r="91" spans="1:85" x14ac:dyDescent="0.2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</row>
    <row r="92" spans="1:85" x14ac:dyDescent="0.2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</row>
    <row r="93" spans="1:85" x14ac:dyDescent="0.2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</row>
    <row r="94" spans="1:85" x14ac:dyDescent="0.2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</row>
    <row r="95" spans="1:85" x14ac:dyDescent="0.2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</row>
    <row r="96" spans="1:85" x14ac:dyDescent="0.2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09"/>
    </row>
    <row r="97" spans="1:85" x14ac:dyDescent="0.2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09"/>
      <c r="CC97" s="209"/>
      <c r="CD97" s="209"/>
      <c r="CE97" s="209"/>
      <c r="CF97" s="209"/>
      <c r="CG97" s="209"/>
    </row>
    <row r="98" spans="1:85" x14ac:dyDescent="0.2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  <c r="BY98" s="209"/>
      <c r="BZ98" s="209"/>
      <c r="CA98" s="209"/>
      <c r="CB98" s="209"/>
      <c r="CC98" s="209"/>
      <c r="CD98" s="209"/>
      <c r="CE98" s="209"/>
      <c r="CF98" s="209"/>
      <c r="CG98" s="209"/>
    </row>
    <row r="99" spans="1:85" x14ac:dyDescent="0.2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  <c r="BY99" s="209"/>
      <c r="BZ99" s="209"/>
      <c r="CA99" s="209"/>
      <c r="CB99" s="209"/>
      <c r="CC99" s="209"/>
      <c r="CD99" s="209"/>
      <c r="CE99" s="209"/>
      <c r="CF99" s="209"/>
      <c r="CG99" s="209"/>
    </row>
    <row r="100" spans="1:85" x14ac:dyDescent="0.2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</row>
    <row r="101" spans="1:85" x14ac:dyDescent="0.2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</row>
    <row r="102" spans="1:85" x14ac:dyDescent="0.2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09"/>
    </row>
    <row r="103" spans="1:85" x14ac:dyDescent="0.2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</row>
    <row r="104" spans="1:85" x14ac:dyDescent="0.2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</row>
    <row r="105" spans="1:85" x14ac:dyDescent="0.2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09"/>
    </row>
    <row r="106" spans="1:85" x14ac:dyDescent="0.2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</row>
    <row r="107" spans="1:85" x14ac:dyDescent="0.2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</row>
    <row r="108" spans="1:85" x14ac:dyDescent="0.2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</row>
    <row r="109" spans="1:85" x14ac:dyDescent="0.2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</row>
    <row r="110" spans="1:85" x14ac:dyDescent="0.2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</row>
    <row r="111" spans="1:85" x14ac:dyDescent="0.2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</row>
    <row r="112" spans="1:85" x14ac:dyDescent="0.2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  <c r="BR112" s="209"/>
      <c r="BS112" s="209"/>
      <c r="BT112" s="209"/>
      <c r="BU112" s="209"/>
      <c r="BV112" s="209"/>
      <c r="BW112" s="209"/>
      <c r="BX112" s="209"/>
      <c r="BY112" s="209"/>
      <c r="BZ112" s="209"/>
      <c r="CA112" s="209"/>
      <c r="CB112" s="209"/>
      <c r="CC112" s="209"/>
      <c r="CD112" s="209"/>
      <c r="CE112" s="209"/>
      <c r="CF112" s="209"/>
      <c r="CG112" s="209"/>
    </row>
    <row r="113" spans="1:85" x14ac:dyDescent="0.2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09"/>
      <c r="BZ113" s="209"/>
      <c r="CA113" s="209"/>
      <c r="CB113" s="209"/>
      <c r="CC113" s="209"/>
      <c r="CD113" s="209"/>
      <c r="CE113" s="209"/>
      <c r="CF113" s="209"/>
      <c r="CG113" s="209"/>
    </row>
    <row r="114" spans="1:85" x14ac:dyDescent="0.25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09"/>
    </row>
    <row r="115" spans="1:85" x14ac:dyDescent="0.25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</row>
    <row r="116" spans="1:85" x14ac:dyDescent="0.25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  <c r="BQ116" s="209"/>
      <c r="BR116" s="209"/>
      <c r="BS116" s="209"/>
      <c r="BT116" s="209"/>
      <c r="BU116" s="209"/>
      <c r="BV116" s="209"/>
      <c r="BW116" s="209"/>
      <c r="BX116" s="209"/>
      <c r="BY116" s="209"/>
      <c r="BZ116" s="209"/>
      <c r="CA116" s="209"/>
      <c r="CB116" s="209"/>
      <c r="CC116" s="209"/>
      <c r="CD116" s="209"/>
      <c r="CE116" s="209"/>
      <c r="CF116" s="209"/>
      <c r="CG116" s="209"/>
    </row>
    <row r="117" spans="1:85" x14ac:dyDescent="0.25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  <c r="BR117" s="209"/>
      <c r="BS117" s="209"/>
      <c r="BT117" s="209"/>
      <c r="BU117" s="209"/>
      <c r="BV117" s="209"/>
      <c r="BW117" s="209"/>
      <c r="BX117" s="209"/>
      <c r="BY117" s="209"/>
      <c r="BZ117" s="209"/>
      <c r="CA117" s="209"/>
      <c r="CB117" s="209"/>
      <c r="CC117" s="209"/>
      <c r="CD117" s="209"/>
      <c r="CE117" s="209"/>
      <c r="CF117" s="209"/>
      <c r="CG117" s="209"/>
    </row>
    <row r="118" spans="1:85" x14ac:dyDescent="0.25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  <c r="BY118" s="209"/>
      <c r="BZ118" s="209"/>
      <c r="CA118" s="209"/>
      <c r="CB118" s="209"/>
      <c r="CC118" s="209"/>
      <c r="CD118" s="209"/>
      <c r="CE118" s="209"/>
      <c r="CF118" s="209"/>
      <c r="CG118" s="209"/>
    </row>
    <row r="119" spans="1:85" x14ac:dyDescent="0.25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</row>
    <row r="120" spans="1:85" x14ac:dyDescent="0.25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  <c r="BY120" s="209"/>
      <c r="BZ120" s="209"/>
      <c r="CA120" s="209"/>
      <c r="CB120" s="209"/>
      <c r="CC120" s="209"/>
      <c r="CD120" s="209"/>
      <c r="CE120" s="209"/>
      <c r="CF120" s="209"/>
      <c r="CG120" s="209"/>
    </row>
    <row r="121" spans="1:85" x14ac:dyDescent="0.25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09"/>
      <c r="BZ121" s="209"/>
      <c r="CA121" s="209"/>
      <c r="CB121" s="209"/>
      <c r="CC121" s="209"/>
      <c r="CD121" s="209"/>
      <c r="CE121" s="209"/>
      <c r="CF121" s="209"/>
      <c r="CG121" s="209"/>
    </row>
    <row r="122" spans="1:85" x14ac:dyDescent="0.25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  <c r="BY122" s="209"/>
      <c r="BZ122" s="209"/>
      <c r="CA122" s="209"/>
      <c r="CB122" s="209"/>
      <c r="CC122" s="209"/>
      <c r="CD122" s="209"/>
      <c r="CE122" s="209"/>
      <c r="CF122" s="209"/>
      <c r="CG122" s="209"/>
    </row>
    <row r="123" spans="1:85" x14ac:dyDescent="0.2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  <c r="BZ123" s="209"/>
      <c r="CA123" s="209"/>
      <c r="CB123" s="209"/>
      <c r="CC123" s="209"/>
      <c r="CD123" s="209"/>
      <c r="CE123" s="209"/>
      <c r="CF123" s="209"/>
      <c r="CG123" s="209"/>
    </row>
    <row r="124" spans="1:85" x14ac:dyDescent="0.2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  <c r="CG124" s="209"/>
    </row>
    <row r="125" spans="1:85" x14ac:dyDescent="0.25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  <c r="BR125" s="209"/>
      <c r="BS125" s="209"/>
      <c r="BT125" s="209"/>
      <c r="BU125" s="209"/>
      <c r="BV125" s="209"/>
      <c r="BW125" s="209"/>
      <c r="BX125" s="209"/>
      <c r="BY125" s="209"/>
      <c r="BZ125" s="209"/>
      <c r="CA125" s="209"/>
      <c r="CB125" s="209"/>
      <c r="CC125" s="209"/>
      <c r="CD125" s="209"/>
      <c r="CE125" s="209"/>
      <c r="CF125" s="209"/>
      <c r="CG125" s="209"/>
    </row>
    <row r="126" spans="1:85" x14ac:dyDescent="0.25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</row>
    <row r="127" spans="1:85" x14ac:dyDescent="0.25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</row>
    <row r="128" spans="1:85" x14ac:dyDescent="0.25">
      <c r="A128" s="209"/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</row>
    <row r="129" spans="1:85" x14ac:dyDescent="0.25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09"/>
      <c r="BZ129" s="209"/>
      <c r="CA129" s="209"/>
      <c r="CB129" s="209"/>
      <c r="CC129" s="209"/>
      <c r="CD129" s="209"/>
      <c r="CE129" s="209"/>
      <c r="CF129" s="209"/>
      <c r="CG129" s="209"/>
    </row>
    <row r="130" spans="1:85" x14ac:dyDescent="0.25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09"/>
      <c r="BZ130" s="209"/>
      <c r="CA130" s="209"/>
      <c r="CB130" s="209"/>
      <c r="CC130" s="209"/>
      <c r="CD130" s="209"/>
      <c r="CE130" s="209"/>
      <c r="CF130" s="209"/>
      <c r="CG130" s="209"/>
    </row>
    <row r="131" spans="1:85" x14ac:dyDescent="0.25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  <c r="BZ131" s="209"/>
      <c r="CA131" s="209"/>
      <c r="CB131" s="209"/>
      <c r="CC131" s="209"/>
      <c r="CD131" s="209"/>
      <c r="CE131" s="209"/>
      <c r="CF131" s="209"/>
      <c r="CG131" s="209"/>
    </row>
    <row r="132" spans="1:85" x14ac:dyDescent="0.25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09"/>
      <c r="BZ132" s="209"/>
      <c r="CA132" s="209"/>
      <c r="CB132" s="209"/>
      <c r="CC132" s="209"/>
      <c r="CD132" s="209"/>
      <c r="CE132" s="209"/>
      <c r="CF132" s="209"/>
      <c r="CG132" s="209"/>
    </row>
    <row r="133" spans="1:85" x14ac:dyDescent="0.25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09"/>
      <c r="BZ133" s="209"/>
      <c r="CA133" s="209"/>
      <c r="CB133" s="209"/>
      <c r="CC133" s="209"/>
      <c r="CD133" s="209"/>
      <c r="CE133" s="209"/>
      <c r="CF133" s="209"/>
      <c r="CG133" s="209"/>
    </row>
    <row r="134" spans="1:85" x14ac:dyDescent="0.25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  <c r="BZ134" s="209"/>
      <c r="CA134" s="209"/>
      <c r="CB134" s="209"/>
      <c r="CC134" s="209"/>
      <c r="CD134" s="209"/>
      <c r="CE134" s="209"/>
      <c r="CF134" s="209"/>
      <c r="CG134" s="209"/>
    </row>
  </sheetData>
  <mergeCells count="46">
    <mergeCell ref="B1:O1"/>
    <mergeCell ref="B2:O2"/>
    <mergeCell ref="B3:D3"/>
    <mergeCell ref="B4:D4"/>
    <mergeCell ref="A6:A9"/>
    <mergeCell ref="B6:Q6"/>
    <mergeCell ref="B7:I7"/>
    <mergeCell ref="J7:Q7"/>
    <mergeCell ref="R7:W7"/>
    <mergeCell ref="X7:AE7"/>
    <mergeCell ref="AF7:AM7"/>
    <mergeCell ref="R6:AE6"/>
    <mergeCell ref="AF6:AW6"/>
    <mergeCell ref="AX6:BO6"/>
    <mergeCell ref="BP6:CF6"/>
    <mergeCell ref="CG6:CG9"/>
    <mergeCell ref="B8:F8"/>
    <mergeCell ref="G8:I8"/>
    <mergeCell ref="J8:N8"/>
    <mergeCell ref="O8:Q8"/>
    <mergeCell ref="R8:T8"/>
    <mergeCell ref="AN7:AW7"/>
    <mergeCell ref="AX7:BD7"/>
    <mergeCell ref="BE7:BO7"/>
    <mergeCell ref="BP7:BW7"/>
    <mergeCell ref="BX7:CF7"/>
    <mergeCell ref="BL8:BN8"/>
    <mergeCell ref="U8:W8"/>
    <mergeCell ref="X8:AB8"/>
    <mergeCell ref="AC8:AD8"/>
    <mergeCell ref="AE8:AE9"/>
    <mergeCell ref="AF8:AJ8"/>
    <mergeCell ref="AK8:AM8"/>
    <mergeCell ref="AN8:AQ8"/>
    <mergeCell ref="AR8:AW8"/>
    <mergeCell ref="AX8:BA8"/>
    <mergeCell ref="BB8:BD8"/>
    <mergeCell ref="BE8:BK8"/>
    <mergeCell ref="CE8:CE9"/>
    <mergeCell ref="CF8:CF9"/>
    <mergeCell ref="BO8:BO9"/>
    <mergeCell ref="BP8:BU8"/>
    <mergeCell ref="BV8:BW8"/>
    <mergeCell ref="BX8:CA8"/>
    <mergeCell ref="CB8:CC8"/>
    <mergeCell ref="CD8:C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8"/>
  <sheetViews>
    <sheetView topLeftCell="A4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A4" sqref="A1:A1048576"/>
    </sheetView>
  </sheetViews>
  <sheetFormatPr defaultRowHeight="15" x14ac:dyDescent="0.25"/>
  <cols>
    <col min="1" max="1" width="28.28515625" customWidth="1"/>
    <col min="2" max="2" width="4.85546875" customWidth="1"/>
    <col min="3" max="3" width="3.85546875" customWidth="1"/>
    <col min="4" max="4" width="4.28515625" customWidth="1"/>
    <col min="5" max="5" width="6.5703125" customWidth="1"/>
    <col min="7" max="7" width="4.140625" customWidth="1"/>
    <col min="8" max="9" width="4.7109375" customWidth="1"/>
    <col min="10" max="10" width="4.140625" customWidth="1"/>
    <col min="11" max="11" width="3.7109375" customWidth="1"/>
    <col min="13" max="13" width="4.7109375" customWidth="1"/>
    <col min="15" max="15" width="4.5703125" customWidth="1"/>
    <col min="16" max="16" width="3.7109375" customWidth="1"/>
    <col min="17" max="17" width="4.7109375" customWidth="1"/>
    <col min="18" max="18" width="4.85546875" customWidth="1"/>
    <col min="19" max="21" width="4.85546875" style="209" customWidth="1"/>
    <col min="22" max="22" width="5.140625" customWidth="1"/>
    <col min="23" max="23" width="5.140625" style="209" customWidth="1"/>
    <col min="24" max="24" width="4.5703125" customWidth="1"/>
    <col min="25" max="25" width="5.140625" customWidth="1"/>
    <col min="26" max="26" width="5" customWidth="1"/>
    <col min="27" max="27" width="5" style="209" customWidth="1"/>
    <col min="28" max="28" width="5.7109375" customWidth="1"/>
    <col min="29" max="29" width="5.5703125" customWidth="1"/>
    <col min="30" max="30" width="5.7109375" customWidth="1"/>
    <col min="31" max="31" width="5" customWidth="1"/>
    <col min="32" max="32" width="4.85546875" customWidth="1"/>
    <col min="33" max="33" width="6.140625" customWidth="1"/>
    <col min="34" max="34" width="6.140625" style="209" customWidth="1"/>
    <col min="35" max="35" width="6.140625" customWidth="1"/>
    <col min="36" max="36" width="5" customWidth="1"/>
    <col min="37" max="40" width="5.7109375" customWidth="1"/>
    <col min="41" max="43" width="5.7109375" style="209" customWidth="1"/>
    <col min="44" max="84" width="5.7109375" customWidth="1"/>
  </cols>
  <sheetData>
    <row r="1" spans="1:88" ht="18.75" x14ac:dyDescent="0.3">
      <c r="A1" s="84" t="s">
        <v>0</v>
      </c>
      <c r="B1" s="327" t="s">
        <v>56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ht="18.75" x14ac:dyDescent="0.3">
      <c r="A2" s="85" t="s">
        <v>2</v>
      </c>
      <c r="B2" s="345" t="s">
        <v>382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88" ht="18.75" x14ac:dyDescent="0.3">
      <c r="A3" s="84" t="s">
        <v>4</v>
      </c>
      <c r="B3" s="327" t="s">
        <v>383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.75" x14ac:dyDescent="0.3">
      <c r="A4" s="84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19.5" thickBot="1" x14ac:dyDescent="0.35">
      <c r="A5" s="8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ht="16.5" thickBot="1" x14ac:dyDescent="0.3">
      <c r="A6" s="348" t="s">
        <v>6</v>
      </c>
      <c r="B6" s="318" t="s">
        <v>7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8" t="s">
        <v>8</v>
      </c>
      <c r="S6" s="359"/>
      <c r="T6" s="359"/>
      <c r="U6" s="35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57"/>
      <c r="AK6" s="306" t="s">
        <v>9</v>
      </c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55" t="s">
        <v>36</v>
      </c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18" t="s">
        <v>70</v>
      </c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57"/>
      <c r="CI6" s="358"/>
      <c r="CJ6" s="313" t="s">
        <v>10</v>
      </c>
    </row>
    <row r="7" spans="1:88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6" t="s">
        <v>13</v>
      </c>
      <c r="S7" s="317"/>
      <c r="T7" s="317"/>
      <c r="U7" s="317"/>
      <c r="V7" s="307"/>
      <c r="W7" s="307"/>
      <c r="X7" s="307"/>
      <c r="Y7" s="307"/>
      <c r="Z7" s="307"/>
      <c r="AA7" s="308"/>
      <c r="AB7" s="309"/>
      <c r="AC7" s="306" t="s">
        <v>14</v>
      </c>
      <c r="AD7" s="307"/>
      <c r="AE7" s="307"/>
      <c r="AF7" s="307"/>
      <c r="AG7" s="307"/>
      <c r="AH7" s="307"/>
      <c r="AI7" s="307"/>
      <c r="AJ7" s="309"/>
      <c r="AK7" s="306" t="s">
        <v>15</v>
      </c>
      <c r="AL7" s="307"/>
      <c r="AM7" s="307"/>
      <c r="AN7" s="307"/>
      <c r="AO7" s="307"/>
      <c r="AP7" s="307"/>
      <c r="AQ7" s="307"/>
      <c r="AR7" s="307"/>
      <c r="AS7" s="307"/>
      <c r="AT7" s="309"/>
      <c r="AU7" s="306" t="s">
        <v>16</v>
      </c>
      <c r="AV7" s="307"/>
      <c r="AW7" s="307"/>
      <c r="AX7" s="307"/>
      <c r="AY7" s="307"/>
      <c r="AZ7" s="307"/>
      <c r="BA7" s="294" t="s">
        <v>17</v>
      </c>
      <c r="BB7" s="295"/>
      <c r="BC7" s="295"/>
      <c r="BD7" s="295"/>
      <c r="BE7" s="295"/>
      <c r="BF7" s="295"/>
      <c r="BG7" s="295"/>
      <c r="BH7" s="294" t="s">
        <v>18</v>
      </c>
      <c r="BI7" s="298"/>
      <c r="BJ7" s="298"/>
      <c r="BK7" s="298"/>
      <c r="BL7" s="298"/>
      <c r="BM7" s="298"/>
      <c r="BN7" s="298"/>
      <c r="BO7" s="298"/>
      <c r="BP7" s="298"/>
      <c r="BQ7" s="298"/>
      <c r="BR7" s="299"/>
      <c r="BS7" s="318" t="s">
        <v>19</v>
      </c>
      <c r="BT7" s="319"/>
      <c r="BU7" s="319"/>
      <c r="BV7" s="319"/>
      <c r="BW7" s="319"/>
      <c r="BX7" s="319"/>
      <c r="BY7" s="319"/>
      <c r="BZ7" s="319"/>
      <c r="CA7" s="308" t="s">
        <v>42</v>
      </c>
      <c r="CB7" s="298"/>
      <c r="CC7" s="298"/>
      <c r="CD7" s="298"/>
      <c r="CE7" s="298"/>
      <c r="CF7" s="298"/>
      <c r="CG7" s="298"/>
      <c r="CH7" s="298"/>
      <c r="CI7" s="320"/>
      <c r="CJ7" s="314"/>
    </row>
    <row r="8" spans="1:88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22</v>
      </c>
      <c r="H8" s="307"/>
      <c r="I8" s="309"/>
      <c r="J8" s="317" t="s">
        <v>21</v>
      </c>
      <c r="K8" s="307"/>
      <c r="L8" s="307"/>
      <c r="M8" s="307"/>
      <c r="N8" s="307"/>
      <c r="O8" s="306" t="s">
        <v>23</v>
      </c>
      <c r="P8" s="307"/>
      <c r="Q8" s="307"/>
      <c r="R8" s="306" t="s">
        <v>21</v>
      </c>
      <c r="S8" s="317"/>
      <c r="T8" s="317"/>
      <c r="U8" s="317"/>
      <c r="V8" s="307"/>
      <c r="W8" s="308"/>
      <c r="X8" s="308"/>
      <c r="Y8" s="294" t="s">
        <v>22</v>
      </c>
      <c r="Z8" s="298"/>
      <c r="AA8" s="373"/>
      <c r="AB8" s="374" t="s">
        <v>311</v>
      </c>
      <c r="AC8" s="306" t="s">
        <v>21</v>
      </c>
      <c r="AD8" s="307"/>
      <c r="AE8" s="307"/>
      <c r="AF8" s="307"/>
      <c r="AG8" s="294" t="s">
        <v>22</v>
      </c>
      <c r="AH8" s="295"/>
      <c r="AI8" s="373"/>
      <c r="AJ8" s="374" t="s">
        <v>341</v>
      </c>
      <c r="AK8" s="306" t="s">
        <v>21</v>
      </c>
      <c r="AL8" s="307"/>
      <c r="AM8" s="307"/>
      <c r="AN8" s="307"/>
      <c r="AO8" s="308"/>
      <c r="AP8" s="308"/>
      <c r="AQ8" s="308"/>
      <c r="AR8" s="308"/>
      <c r="AS8" s="306" t="s">
        <v>22</v>
      </c>
      <c r="AT8" s="309"/>
      <c r="AU8" s="294" t="s">
        <v>21</v>
      </c>
      <c r="AV8" s="295"/>
      <c r="AW8" s="295"/>
      <c r="AX8" s="306" t="s">
        <v>22</v>
      </c>
      <c r="AY8" s="307"/>
      <c r="AZ8" s="307"/>
      <c r="BA8" s="334"/>
      <c r="BB8" s="335"/>
      <c r="BC8" s="335"/>
      <c r="BD8" s="335"/>
      <c r="BE8" s="296"/>
      <c r="BF8" s="336"/>
      <c r="BG8" s="336"/>
      <c r="BH8" s="294"/>
      <c r="BI8" s="298"/>
      <c r="BJ8" s="298"/>
      <c r="BK8" s="298"/>
      <c r="BL8" s="298"/>
      <c r="BM8" s="298"/>
      <c r="BN8" s="299"/>
      <c r="BO8" s="294"/>
      <c r="BP8" s="298"/>
      <c r="BQ8" s="298"/>
      <c r="BR8" s="332"/>
      <c r="BS8" s="306" t="s">
        <v>21</v>
      </c>
      <c r="BT8" s="307"/>
      <c r="BU8" s="307"/>
      <c r="BV8" s="307"/>
      <c r="BW8" s="307"/>
      <c r="BX8" s="308"/>
      <c r="BY8" s="306" t="s">
        <v>22</v>
      </c>
      <c r="BZ8" s="309"/>
      <c r="CA8" s="295" t="s">
        <v>21</v>
      </c>
      <c r="CB8" s="295"/>
      <c r="CC8" s="295"/>
      <c r="CD8" s="310"/>
      <c r="CE8" s="295" t="s">
        <v>22</v>
      </c>
      <c r="CF8" s="298"/>
      <c r="CG8" s="311" t="s">
        <v>24</v>
      </c>
      <c r="CH8" s="300" t="s">
        <v>25</v>
      </c>
      <c r="CI8" s="302" t="s">
        <v>26</v>
      </c>
      <c r="CJ8" s="315"/>
    </row>
    <row r="9" spans="1:88" ht="163.9" customHeight="1" thickBot="1" x14ac:dyDescent="0.3">
      <c r="A9" s="370"/>
      <c r="B9" s="5" t="s">
        <v>27</v>
      </c>
      <c r="C9" s="6" t="s">
        <v>33</v>
      </c>
      <c r="D9" s="7" t="s">
        <v>28</v>
      </c>
      <c r="E9" s="7" t="s">
        <v>102</v>
      </c>
      <c r="F9" s="8" t="s">
        <v>38</v>
      </c>
      <c r="G9" s="5" t="s">
        <v>31</v>
      </c>
      <c r="H9" s="7" t="s">
        <v>32</v>
      </c>
      <c r="I9" s="8" t="s">
        <v>28</v>
      </c>
      <c r="J9" s="5" t="s">
        <v>191</v>
      </c>
      <c r="K9" s="7" t="s">
        <v>28</v>
      </c>
      <c r="L9" s="7" t="s">
        <v>103</v>
      </c>
      <c r="M9" s="6" t="s">
        <v>55</v>
      </c>
      <c r="N9" s="8" t="s">
        <v>193</v>
      </c>
      <c r="O9" s="9" t="s">
        <v>32</v>
      </c>
      <c r="P9" s="7" t="s">
        <v>28</v>
      </c>
      <c r="Q9" s="8" t="s">
        <v>192</v>
      </c>
      <c r="R9" s="5" t="s">
        <v>27</v>
      </c>
      <c r="S9" s="9" t="s">
        <v>333</v>
      </c>
      <c r="T9" s="9" t="s">
        <v>334</v>
      </c>
      <c r="U9" s="9" t="s">
        <v>342</v>
      </c>
      <c r="V9" s="7" t="s">
        <v>55</v>
      </c>
      <c r="W9" s="7" t="s">
        <v>336</v>
      </c>
      <c r="X9" s="8" t="s">
        <v>343</v>
      </c>
      <c r="Y9" s="9" t="s">
        <v>28</v>
      </c>
      <c r="Z9" s="7" t="s">
        <v>55</v>
      </c>
      <c r="AA9" s="8" t="s">
        <v>336</v>
      </c>
      <c r="AB9" s="375"/>
      <c r="AC9" s="5" t="s">
        <v>29</v>
      </c>
      <c r="AD9" s="7" t="s">
        <v>318</v>
      </c>
      <c r="AE9" s="8" t="s">
        <v>336</v>
      </c>
      <c r="AF9" s="8" t="s">
        <v>337</v>
      </c>
      <c r="AG9" s="9" t="s">
        <v>27</v>
      </c>
      <c r="AH9" s="9" t="s">
        <v>304</v>
      </c>
      <c r="AI9" s="8" t="s">
        <v>336</v>
      </c>
      <c r="AJ9" s="377"/>
      <c r="AK9" s="5" t="s">
        <v>436</v>
      </c>
      <c r="AL9" s="7" t="s">
        <v>437</v>
      </c>
      <c r="AM9" s="7" t="s">
        <v>438</v>
      </c>
      <c r="AN9" s="7" t="s">
        <v>439</v>
      </c>
      <c r="AO9" s="10" t="s">
        <v>446</v>
      </c>
      <c r="AP9" s="10" t="s">
        <v>445</v>
      </c>
      <c r="AQ9" s="7" t="s">
        <v>324</v>
      </c>
      <c r="AR9" s="8" t="s">
        <v>442</v>
      </c>
      <c r="AS9" s="9" t="s">
        <v>441</v>
      </c>
      <c r="AT9" s="8" t="s">
        <v>324</v>
      </c>
      <c r="AU9" s="9" t="s">
        <v>441</v>
      </c>
      <c r="AV9" s="7" t="s">
        <v>324</v>
      </c>
      <c r="AW9" s="8" t="s">
        <v>444</v>
      </c>
      <c r="AX9" s="9" t="s">
        <v>324</v>
      </c>
      <c r="AY9" s="9" t="s">
        <v>442</v>
      </c>
      <c r="AZ9" s="8" t="s">
        <v>444</v>
      </c>
      <c r="BA9" s="9"/>
      <c r="BB9" s="7"/>
      <c r="BC9" s="7"/>
      <c r="BD9" s="8"/>
      <c r="BE9" s="11"/>
      <c r="BF9" s="7"/>
      <c r="BG9" s="247"/>
      <c r="BH9" s="57"/>
      <c r="BI9" s="55"/>
      <c r="BJ9" s="55"/>
      <c r="BK9" s="55"/>
      <c r="BL9" s="55"/>
      <c r="BM9" s="55"/>
      <c r="BN9" s="226"/>
      <c r="BO9" s="49"/>
      <c r="BP9" s="57"/>
      <c r="BQ9" s="55"/>
      <c r="BR9" s="367"/>
      <c r="BS9" s="49"/>
      <c r="BT9" s="52"/>
      <c r="BU9" s="52"/>
      <c r="BV9" s="52"/>
      <c r="BW9" s="52"/>
      <c r="BX9" s="55"/>
      <c r="BY9" s="49"/>
      <c r="BZ9" s="226"/>
      <c r="CA9" s="54"/>
      <c r="CB9" s="52"/>
      <c r="CC9" s="52"/>
      <c r="CD9" s="226"/>
      <c r="CE9" s="54"/>
      <c r="CF9" s="226"/>
      <c r="CG9" s="369"/>
      <c r="CH9" s="368"/>
      <c r="CI9" s="369"/>
      <c r="CJ9" s="366"/>
    </row>
    <row r="10" spans="1:88" ht="23.45" customHeight="1" x14ac:dyDescent="0.25">
      <c r="A10" s="186" t="s">
        <v>179</v>
      </c>
      <c r="B10" s="179" t="s">
        <v>300</v>
      </c>
      <c r="C10" s="98" t="s">
        <v>300</v>
      </c>
      <c r="D10" s="41" t="s">
        <v>300</v>
      </c>
      <c r="E10" s="41" t="s">
        <v>300</v>
      </c>
      <c r="F10" s="42">
        <v>4</v>
      </c>
      <c r="G10" s="40">
        <v>4</v>
      </c>
      <c r="H10" s="41">
        <v>4</v>
      </c>
      <c r="I10" s="42">
        <v>3</v>
      </c>
      <c r="J10" s="40" t="s">
        <v>301</v>
      </c>
      <c r="K10" s="41" t="s">
        <v>301</v>
      </c>
      <c r="L10" s="41">
        <v>4</v>
      </c>
      <c r="M10" s="41" t="s">
        <v>301</v>
      </c>
      <c r="N10" s="42">
        <v>3</v>
      </c>
      <c r="O10" s="40">
        <v>4</v>
      </c>
      <c r="P10" s="41">
        <v>3</v>
      </c>
      <c r="Q10" s="42">
        <v>3</v>
      </c>
      <c r="R10" s="184" t="s">
        <v>301</v>
      </c>
      <c r="S10" s="90" t="s">
        <v>301</v>
      </c>
      <c r="T10" s="90" t="s">
        <v>301</v>
      </c>
      <c r="U10" s="90" t="s">
        <v>301</v>
      </c>
      <c r="V10" s="91" t="s">
        <v>301</v>
      </c>
      <c r="W10" s="159" t="s">
        <v>301</v>
      </c>
      <c r="X10" s="42">
        <v>3</v>
      </c>
      <c r="Y10" s="40">
        <v>3</v>
      </c>
      <c r="Z10" s="41">
        <v>3</v>
      </c>
      <c r="AA10" s="43">
        <v>3</v>
      </c>
      <c r="AB10" s="42">
        <v>4</v>
      </c>
      <c r="AC10" s="40" t="s">
        <v>301</v>
      </c>
      <c r="AD10" s="41" t="s">
        <v>301</v>
      </c>
      <c r="AE10" s="43" t="s">
        <v>301</v>
      </c>
      <c r="AF10" s="42" t="s">
        <v>301</v>
      </c>
      <c r="AG10" s="40">
        <v>3</v>
      </c>
      <c r="AH10" s="40">
        <v>4</v>
      </c>
      <c r="AI10" s="41">
        <v>3</v>
      </c>
      <c r="AJ10" s="42">
        <v>3</v>
      </c>
      <c r="AK10" s="91">
        <v>3</v>
      </c>
      <c r="AL10" s="91" t="s">
        <v>301</v>
      </c>
      <c r="AM10" s="91" t="s">
        <v>301</v>
      </c>
      <c r="AN10" s="91" t="s">
        <v>301</v>
      </c>
      <c r="AO10" s="91" t="s">
        <v>301</v>
      </c>
      <c r="AP10" s="158">
        <v>3</v>
      </c>
      <c r="AQ10" s="90" t="s">
        <v>301</v>
      </c>
      <c r="AR10" s="92">
        <v>3</v>
      </c>
      <c r="AS10" s="90">
        <v>3</v>
      </c>
      <c r="AT10" s="92">
        <v>3</v>
      </c>
      <c r="AU10" s="90"/>
      <c r="AV10" s="91"/>
      <c r="AW10" s="92"/>
      <c r="AX10" s="90"/>
      <c r="AY10" s="90"/>
      <c r="AZ10" s="92"/>
      <c r="BA10" s="90"/>
      <c r="BB10" s="91"/>
      <c r="BC10" s="91"/>
      <c r="BD10" s="229"/>
      <c r="BE10" s="90"/>
      <c r="BF10" s="91"/>
      <c r="BG10" s="229"/>
      <c r="BH10" s="40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2"/>
      <c r="CI10" s="44"/>
      <c r="CJ10" s="61"/>
    </row>
    <row r="11" spans="1:88" ht="17.45" customHeight="1" x14ac:dyDescent="0.25">
      <c r="A11" s="227" t="s">
        <v>180</v>
      </c>
      <c r="B11" s="179" t="s">
        <v>300</v>
      </c>
      <c r="C11" s="98" t="s">
        <v>300</v>
      </c>
      <c r="D11" s="41" t="s">
        <v>300</v>
      </c>
      <c r="E11" s="41" t="s">
        <v>300</v>
      </c>
      <c r="F11" s="42">
        <v>3</v>
      </c>
      <c r="G11" s="40">
        <v>4</v>
      </c>
      <c r="H11" s="41">
        <v>4</v>
      </c>
      <c r="I11" s="42">
        <v>3</v>
      </c>
      <c r="J11" s="40" t="s">
        <v>301</v>
      </c>
      <c r="K11" s="41" t="s">
        <v>301</v>
      </c>
      <c r="L11" s="41">
        <v>4</v>
      </c>
      <c r="M11" s="41" t="s">
        <v>301</v>
      </c>
      <c r="N11" s="42">
        <v>4</v>
      </c>
      <c r="O11" s="40">
        <v>4</v>
      </c>
      <c r="P11" s="41">
        <v>3</v>
      </c>
      <c r="Q11" s="42">
        <v>3</v>
      </c>
      <c r="R11" s="64" t="s">
        <v>301</v>
      </c>
      <c r="S11" s="40" t="s">
        <v>301</v>
      </c>
      <c r="T11" s="40" t="s">
        <v>301</v>
      </c>
      <c r="U11" s="40" t="s">
        <v>301</v>
      </c>
      <c r="V11" s="41" t="s">
        <v>301</v>
      </c>
      <c r="W11" s="43" t="s">
        <v>301</v>
      </c>
      <c r="X11" s="42">
        <v>3</v>
      </c>
      <c r="Y11" s="40">
        <v>3</v>
      </c>
      <c r="Z11" s="41">
        <v>3</v>
      </c>
      <c r="AA11" s="43">
        <v>3</v>
      </c>
      <c r="AB11" s="42">
        <v>3</v>
      </c>
      <c r="AC11" s="40" t="s">
        <v>301</v>
      </c>
      <c r="AD11" s="41" t="s">
        <v>301</v>
      </c>
      <c r="AE11" s="43" t="s">
        <v>301</v>
      </c>
      <c r="AF11" s="42" t="s">
        <v>301</v>
      </c>
      <c r="AG11" s="40">
        <v>3</v>
      </c>
      <c r="AH11" s="40">
        <v>4</v>
      </c>
      <c r="AI11" s="41">
        <v>3</v>
      </c>
      <c r="AJ11" s="42">
        <v>3</v>
      </c>
      <c r="AK11" s="41">
        <v>3</v>
      </c>
      <c r="AL11" s="41" t="s">
        <v>301</v>
      </c>
      <c r="AM11" s="41" t="s">
        <v>301</v>
      </c>
      <c r="AN11" s="41" t="s">
        <v>301</v>
      </c>
      <c r="AO11" s="41" t="s">
        <v>301</v>
      </c>
      <c r="AP11" s="41">
        <v>3</v>
      </c>
      <c r="AQ11" s="40" t="s">
        <v>301</v>
      </c>
      <c r="AR11" s="42">
        <v>3</v>
      </c>
      <c r="AS11" s="40">
        <v>3</v>
      </c>
      <c r="AT11" s="42">
        <v>3</v>
      </c>
      <c r="AU11" s="40"/>
      <c r="AV11" s="41"/>
      <c r="AW11" s="42"/>
      <c r="AX11" s="40"/>
      <c r="AY11" s="40"/>
      <c r="AZ11" s="42"/>
      <c r="BA11" s="40"/>
      <c r="BB11" s="41"/>
      <c r="BC11" s="41"/>
      <c r="BD11" s="42"/>
      <c r="BE11" s="40"/>
      <c r="BF11" s="41"/>
      <c r="BG11" s="42"/>
      <c r="BH11" s="40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2"/>
      <c r="CI11" s="44"/>
      <c r="CJ11" s="61"/>
    </row>
    <row r="12" spans="1:88" ht="19.899999999999999" customHeight="1" x14ac:dyDescent="0.25">
      <c r="A12" s="227" t="s">
        <v>182</v>
      </c>
      <c r="B12" s="179" t="s">
        <v>300</v>
      </c>
      <c r="C12" s="98" t="s">
        <v>300</v>
      </c>
      <c r="D12" s="41" t="s">
        <v>300</v>
      </c>
      <c r="E12" s="41" t="s">
        <v>300</v>
      </c>
      <c r="F12" s="42">
        <v>3</v>
      </c>
      <c r="G12" s="40">
        <v>4</v>
      </c>
      <c r="H12" s="41">
        <v>4</v>
      </c>
      <c r="I12" s="42">
        <v>3</v>
      </c>
      <c r="J12" s="40" t="s">
        <v>301</v>
      </c>
      <c r="K12" s="41" t="s">
        <v>301</v>
      </c>
      <c r="L12" s="41">
        <v>4</v>
      </c>
      <c r="M12" s="41" t="s">
        <v>301</v>
      </c>
      <c r="N12" s="42">
        <v>3</v>
      </c>
      <c r="O12" s="40">
        <v>4</v>
      </c>
      <c r="P12" s="41">
        <v>3</v>
      </c>
      <c r="Q12" s="42">
        <v>3</v>
      </c>
      <c r="R12" s="64" t="s">
        <v>301</v>
      </c>
      <c r="S12" s="40" t="s">
        <v>301</v>
      </c>
      <c r="T12" s="40" t="s">
        <v>301</v>
      </c>
      <c r="U12" s="40" t="s">
        <v>301</v>
      </c>
      <c r="V12" s="41" t="s">
        <v>301</v>
      </c>
      <c r="W12" s="43" t="s">
        <v>301</v>
      </c>
      <c r="X12" s="42">
        <v>4</v>
      </c>
      <c r="Y12" s="40">
        <v>3</v>
      </c>
      <c r="Z12" s="41">
        <v>3</v>
      </c>
      <c r="AA12" s="43">
        <v>3</v>
      </c>
      <c r="AB12" s="42">
        <v>4</v>
      </c>
      <c r="AC12" s="40" t="s">
        <v>301</v>
      </c>
      <c r="AD12" s="41" t="s">
        <v>301</v>
      </c>
      <c r="AE12" s="43" t="s">
        <v>301</v>
      </c>
      <c r="AF12" s="42" t="s">
        <v>301</v>
      </c>
      <c r="AG12" s="40">
        <v>3</v>
      </c>
      <c r="AH12" s="40">
        <v>4</v>
      </c>
      <c r="AI12" s="41">
        <v>3</v>
      </c>
      <c r="AJ12" s="42">
        <v>3</v>
      </c>
      <c r="AK12" s="41"/>
      <c r="AL12" s="41" t="s">
        <v>301</v>
      </c>
      <c r="AM12" s="41"/>
      <c r="AN12" s="41" t="s">
        <v>301</v>
      </c>
      <c r="AO12" s="41"/>
      <c r="AP12" s="41"/>
      <c r="AQ12" s="40"/>
      <c r="AR12" s="42"/>
      <c r="AS12" s="40"/>
      <c r="AT12" s="42"/>
      <c r="AU12" s="40"/>
      <c r="AV12" s="41"/>
      <c r="AW12" s="42"/>
      <c r="AX12" s="40"/>
      <c r="AY12" s="40"/>
      <c r="AZ12" s="42"/>
      <c r="BA12" s="40"/>
      <c r="BB12" s="41"/>
      <c r="BC12" s="41"/>
      <c r="BD12" s="42"/>
      <c r="BE12" s="40"/>
      <c r="BF12" s="41"/>
      <c r="BG12" s="42"/>
      <c r="BH12" s="40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2"/>
      <c r="CI12" s="44"/>
      <c r="CJ12" s="61"/>
    </row>
    <row r="13" spans="1:88" ht="19.149999999999999" customHeight="1" x14ac:dyDescent="0.25">
      <c r="A13" s="227" t="s">
        <v>183</v>
      </c>
      <c r="B13" s="179" t="s">
        <v>300</v>
      </c>
      <c r="C13" s="98" t="s">
        <v>300</v>
      </c>
      <c r="D13" s="41" t="s">
        <v>300</v>
      </c>
      <c r="E13" s="41" t="s">
        <v>300</v>
      </c>
      <c r="F13" s="42">
        <v>3</v>
      </c>
      <c r="G13" s="40">
        <v>4</v>
      </c>
      <c r="H13" s="41">
        <v>4</v>
      </c>
      <c r="I13" s="42">
        <v>3</v>
      </c>
      <c r="J13" s="40" t="s">
        <v>301</v>
      </c>
      <c r="K13" s="41" t="s">
        <v>301</v>
      </c>
      <c r="L13" s="41">
        <v>4</v>
      </c>
      <c r="M13" s="41" t="s">
        <v>301</v>
      </c>
      <c r="N13" s="42">
        <v>3</v>
      </c>
      <c r="O13" s="40">
        <v>4</v>
      </c>
      <c r="P13" s="41">
        <v>3</v>
      </c>
      <c r="Q13" s="42">
        <v>3</v>
      </c>
      <c r="R13" s="64" t="s">
        <v>301</v>
      </c>
      <c r="S13" s="40" t="s">
        <v>301</v>
      </c>
      <c r="T13" s="40" t="s">
        <v>301</v>
      </c>
      <c r="U13" s="40" t="s">
        <v>301</v>
      </c>
      <c r="V13" s="41" t="s">
        <v>301</v>
      </c>
      <c r="W13" s="43" t="s">
        <v>301</v>
      </c>
      <c r="X13" s="42">
        <v>4</v>
      </c>
      <c r="Y13" s="40">
        <v>3</v>
      </c>
      <c r="Z13" s="41">
        <v>3</v>
      </c>
      <c r="AA13" s="43">
        <v>3</v>
      </c>
      <c r="AB13" s="42">
        <v>4</v>
      </c>
      <c r="AC13" s="40" t="s">
        <v>301</v>
      </c>
      <c r="AD13" s="41" t="s">
        <v>301</v>
      </c>
      <c r="AE13" s="43" t="s">
        <v>301</v>
      </c>
      <c r="AF13" s="42" t="s">
        <v>301</v>
      </c>
      <c r="AG13" s="40">
        <v>4</v>
      </c>
      <c r="AH13" s="40">
        <v>3</v>
      </c>
      <c r="AI13" s="41">
        <v>3</v>
      </c>
      <c r="AJ13" s="42">
        <v>3</v>
      </c>
      <c r="AK13" s="41">
        <v>3</v>
      </c>
      <c r="AL13" s="41" t="s">
        <v>301</v>
      </c>
      <c r="AM13" s="41" t="s">
        <v>301</v>
      </c>
      <c r="AN13" s="41" t="s">
        <v>301</v>
      </c>
      <c r="AO13" s="41" t="s">
        <v>301</v>
      </c>
      <c r="AP13" s="41">
        <v>3</v>
      </c>
      <c r="AQ13" s="40" t="s">
        <v>301</v>
      </c>
      <c r="AR13" s="42">
        <v>3</v>
      </c>
      <c r="AS13" s="40">
        <v>3</v>
      </c>
      <c r="AT13" s="42">
        <v>3</v>
      </c>
      <c r="AU13" s="40"/>
      <c r="AV13" s="41"/>
      <c r="AW13" s="42" t="s">
        <v>301</v>
      </c>
      <c r="AX13" s="40"/>
      <c r="AY13" s="40"/>
      <c r="AZ13" s="42">
        <v>3</v>
      </c>
      <c r="BA13" s="40"/>
      <c r="BB13" s="41"/>
      <c r="BC13" s="41"/>
      <c r="BD13" s="42"/>
      <c r="BE13" s="40"/>
      <c r="BF13" s="41"/>
      <c r="BG13" s="42"/>
      <c r="BH13" s="40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2"/>
      <c r="CI13" s="44"/>
      <c r="CJ13" s="61"/>
    </row>
    <row r="14" spans="1:88" s="209" customFormat="1" ht="19.149999999999999" customHeight="1" x14ac:dyDescent="0.25">
      <c r="A14" s="227">
        <v>820791</v>
      </c>
      <c r="B14" s="179" t="s">
        <v>301</v>
      </c>
      <c r="C14" s="98" t="s">
        <v>301</v>
      </c>
      <c r="D14" s="41" t="s">
        <v>301</v>
      </c>
      <c r="E14" s="41" t="s">
        <v>301</v>
      </c>
      <c r="F14" s="42">
        <v>4</v>
      </c>
      <c r="G14" s="40">
        <v>4</v>
      </c>
      <c r="H14" s="41">
        <v>4</v>
      </c>
      <c r="I14" s="42">
        <v>4</v>
      </c>
      <c r="J14" s="40" t="s">
        <v>301</v>
      </c>
      <c r="K14" s="41" t="s">
        <v>301</v>
      </c>
      <c r="L14" s="41">
        <v>3</v>
      </c>
      <c r="M14" s="41" t="s">
        <v>301</v>
      </c>
      <c r="N14" s="42">
        <v>4</v>
      </c>
      <c r="O14" s="40">
        <v>4</v>
      </c>
      <c r="P14" s="41">
        <v>3</v>
      </c>
      <c r="Q14" s="42">
        <v>3</v>
      </c>
      <c r="R14" s="64" t="s">
        <v>301</v>
      </c>
      <c r="S14" s="40" t="s">
        <v>301</v>
      </c>
      <c r="T14" s="40" t="s">
        <v>301</v>
      </c>
      <c r="U14" s="40" t="s">
        <v>301</v>
      </c>
      <c r="V14" s="41" t="s">
        <v>301</v>
      </c>
      <c r="W14" s="43" t="s">
        <v>301</v>
      </c>
      <c r="X14" s="42">
        <v>3</v>
      </c>
      <c r="Y14" s="40">
        <v>3</v>
      </c>
      <c r="Z14" s="41">
        <v>3</v>
      </c>
      <c r="AA14" s="43">
        <v>3</v>
      </c>
      <c r="AB14" s="42">
        <v>3</v>
      </c>
      <c r="AC14" s="40" t="s">
        <v>301</v>
      </c>
      <c r="AD14" s="41" t="s">
        <v>301</v>
      </c>
      <c r="AE14" s="43" t="s">
        <v>301</v>
      </c>
      <c r="AF14" s="42" t="s">
        <v>301</v>
      </c>
      <c r="AG14" s="40">
        <v>3</v>
      </c>
      <c r="AH14" s="40">
        <v>4</v>
      </c>
      <c r="AI14" s="41">
        <v>3</v>
      </c>
      <c r="AJ14" s="42">
        <v>3</v>
      </c>
      <c r="AK14" s="41">
        <v>3</v>
      </c>
      <c r="AL14" s="41" t="s">
        <v>301</v>
      </c>
      <c r="AM14" s="41" t="s">
        <v>301</v>
      </c>
      <c r="AN14" s="41" t="s">
        <v>301</v>
      </c>
      <c r="AO14" s="41" t="s">
        <v>301</v>
      </c>
      <c r="AP14" s="41">
        <v>3</v>
      </c>
      <c r="AQ14" s="40" t="s">
        <v>301</v>
      </c>
      <c r="AR14" s="42">
        <v>3</v>
      </c>
      <c r="AS14" s="40">
        <v>3</v>
      </c>
      <c r="AT14" s="42">
        <v>3</v>
      </c>
      <c r="AU14" s="40"/>
      <c r="AV14" s="41"/>
      <c r="AW14" s="42"/>
      <c r="AX14" s="40"/>
      <c r="AY14" s="40"/>
      <c r="AZ14" s="42"/>
      <c r="BA14" s="40"/>
      <c r="BB14" s="41"/>
      <c r="BC14" s="41"/>
      <c r="BD14" s="42"/>
      <c r="BE14" s="40"/>
      <c r="BF14" s="41"/>
      <c r="BG14" s="42"/>
      <c r="BH14" s="40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2"/>
      <c r="CI14" s="44"/>
      <c r="CJ14" s="61"/>
    </row>
    <row r="15" spans="1:88" ht="17.45" customHeight="1" x14ac:dyDescent="0.25">
      <c r="A15" s="227" t="s">
        <v>184</v>
      </c>
      <c r="B15" s="179" t="s">
        <v>300</v>
      </c>
      <c r="C15" s="98" t="s">
        <v>300</v>
      </c>
      <c r="D15" s="41" t="s">
        <v>300</v>
      </c>
      <c r="E15" s="41" t="s">
        <v>300</v>
      </c>
      <c r="F15" s="42">
        <v>3</v>
      </c>
      <c r="G15" s="40">
        <v>4</v>
      </c>
      <c r="H15" s="41">
        <v>4</v>
      </c>
      <c r="I15" s="42">
        <v>3</v>
      </c>
      <c r="J15" s="40" t="s">
        <v>301</v>
      </c>
      <c r="K15" s="41" t="s">
        <v>301</v>
      </c>
      <c r="L15" s="41">
        <v>4</v>
      </c>
      <c r="M15" s="41" t="s">
        <v>301</v>
      </c>
      <c r="N15" s="42">
        <v>3</v>
      </c>
      <c r="O15" s="40">
        <v>4</v>
      </c>
      <c r="P15" s="41">
        <v>3</v>
      </c>
      <c r="Q15" s="42">
        <v>3</v>
      </c>
      <c r="R15" s="64" t="s">
        <v>301</v>
      </c>
      <c r="S15" s="40" t="s">
        <v>301</v>
      </c>
      <c r="T15" s="40" t="s">
        <v>301</v>
      </c>
      <c r="U15" s="40" t="s">
        <v>301</v>
      </c>
      <c r="V15" s="41" t="s">
        <v>301</v>
      </c>
      <c r="W15" s="43" t="s">
        <v>301</v>
      </c>
      <c r="X15" s="42">
        <v>3</v>
      </c>
      <c r="Y15" s="40">
        <v>3</v>
      </c>
      <c r="Z15" s="41">
        <v>3</v>
      </c>
      <c r="AA15" s="43">
        <v>3</v>
      </c>
      <c r="AB15" s="42">
        <v>3</v>
      </c>
      <c r="AC15" s="40" t="s">
        <v>301</v>
      </c>
      <c r="AD15" s="41" t="s">
        <v>301</v>
      </c>
      <c r="AE15" s="43" t="s">
        <v>301</v>
      </c>
      <c r="AF15" s="42" t="s">
        <v>301</v>
      </c>
      <c r="AG15" s="40">
        <v>3</v>
      </c>
      <c r="AH15" s="40">
        <v>4</v>
      </c>
      <c r="AI15" s="41">
        <v>3</v>
      </c>
      <c r="AJ15" s="42">
        <v>3</v>
      </c>
      <c r="AK15" s="41">
        <v>3</v>
      </c>
      <c r="AL15" s="41" t="s">
        <v>301</v>
      </c>
      <c r="AM15" s="41" t="s">
        <v>301</v>
      </c>
      <c r="AN15" s="41" t="s">
        <v>301</v>
      </c>
      <c r="AO15" s="41" t="s">
        <v>301</v>
      </c>
      <c r="AP15" s="41">
        <v>3</v>
      </c>
      <c r="AQ15" s="40" t="s">
        <v>301</v>
      </c>
      <c r="AR15" s="42">
        <v>3</v>
      </c>
      <c r="AS15" s="40">
        <v>3</v>
      </c>
      <c r="AT15" s="42">
        <v>3</v>
      </c>
      <c r="AU15" s="40"/>
      <c r="AV15" s="41"/>
      <c r="AW15" s="42"/>
      <c r="AX15" s="40"/>
      <c r="AY15" s="40"/>
      <c r="AZ15" s="42"/>
      <c r="BA15" s="40"/>
      <c r="BB15" s="41"/>
      <c r="BC15" s="41"/>
      <c r="BD15" s="42"/>
      <c r="BE15" s="40"/>
      <c r="BF15" s="41"/>
      <c r="BG15" s="42"/>
      <c r="BH15" s="40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2"/>
      <c r="CI15" s="44"/>
      <c r="CJ15" s="61"/>
    </row>
    <row r="16" spans="1:88" ht="15.75" customHeight="1" x14ac:dyDescent="0.25">
      <c r="A16" s="186">
        <v>821666</v>
      </c>
      <c r="B16" s="179" t="s">
        <v>301</v>
      </c>
      <c r="C16" s="98" t="s">
        <v>301</v>
      </c>
      <c r="D16" s="41" t="s">
        <v>301</v>
      </c>
      <c r="E16" s="41" t="s">
        <v>301</v>
      </c>
      <c r="F16" s="42">
        <v>4</v>
      </c>
      <c r="G16" s="40">
        <v>5</v>
      </c>
      <c r="H16" s="41">
        <v>3</v>
      </c>
      <c r="I16" s="42">
        <v>3</v>
      </c>
      <c r="J16" s="40" t="s">
        <v>301</v>
      </c>
      <c r="K16" s="41" t="s">
        <v>301</v>
      </c>
      <c r="L16" s="41">
        <v>4</v>
      </c>
      <c r="M16" s="41" t="s">
        <v>301</v>
      </c>
      <c r="N16" s="42">
        <v>4</v>
      </c>
      <c r="O16" s="40">
        <v>4</v>
      </c>
      <c r="P16" s="41">
        <v>3</v>
      </c>
      <c r="Q16" s="42">
        <v>3</v>
      </c>
      <c r="R16" s="64" t="s">
        <v>301</v>
      </c>
      <c r="S16" s="40" t="s">
        <v>301</v>
      </c>
      <c r="T16" s="40" t="s">
        <v>301</v>
      </c>
      <c r="U16" s="40" t="s">
        <v>301</v>
      </c>
      <c r="V16" s="41" t="s">
        <v>301</v>
      </c>
      <c r="W16" s="43" t="s">
        <v>301</v>
      </c>
      <c r="X16" s="42">
        <v>3</v>
      </c>
      <c r="Y16" s="40">
        <v>3</v>
      </c>
      <c r="Z16" s="41">
        <v>3</v>
      </c>
      <c r="AA16" s="43">
        <v>3</v>
      </c>
      <c r="AB16" s="42">
        <v>3</v>
      </c>
      <c r="AC16" s="40" t="s">
        <v>301</v>
      </c>
      <c r="AD16" s="41" t="s">
        <v>301</v>
      </c>
      <c r="AE16" s="43" t="s">
        <v>301</v>
      </c>
      <c r="AF16" s="42" t="s">
        <v>301</v>
      </c>
      <c r="AG16" s="40">
        <v>4</v>
      </c>
      <c r="AH16" s="40">
        <v>4</v>
      </c>
      <c r="AI16" s="41">
        <v>3</v>
      </c>
      <c r="AJ16" s="42">
        <v>3</v>
      </c>
      <c r="AK16" s="41"/>
      <c r="AL16" s="41"/>
      <c r="AM16" s="41"/>
      <c r="AN16" s="41"/>
      <c r="AO16" s="41"/>
      <c r="AP16" s="41"/>
      <c r="AQ16" s="40"/>
      <c r="AR16" s="42"/>
      <c r="AS16" s="40"/>
      <c r="AT16" s="42"/>
      <c r="AU16" s="40"/>
      <c r="AV16" s="41"/>
      <c r="AW16" s="42"/>
      <c r="AX16" s="40"/>
      <c r="AY16" s="40"/>
      <c r="AZ16" s="42"/>
      <c r="BA16" s="40"/>
      <c r="BB16" s="41"/>
      <c r="BC16" s="41"/>
      <c r="BD16" s="42"/>
      <c r="BE16" s="40"/>
      <c r="BF16" s="41"/>
      <c r="BG16" s="42"/>
      <c r="BH16" s="40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2"/>
      <c r="CI16" s="44"/>
      <c r="CJ16" s="61"/>
    </row>
    <row r="17" spans="1:88" s="209" customFormat="1" ht="15.75" customHeight="1" x14ac:dyDescent="0.25">
      <c r="A17" s="31" t="s">
        <v>386</v>
      </c>
      <c r="B17" s="179" t="s">
        <v>300</v>
      </c>
      <c r="C17" s="98" t="s">
        <v>300</v>
      </c>
      <c r="D17" s="41" t="s">
        <v>300</v>
      </c>
      <c r="E17" s="41" t="s">
        <v>300</v>
      </c>
      <c r="F17" s="42">
        <v>4</v>
      </c>
      <c r="G17" s="40">
        <v>3</v>
      </c>
      <c r="H17" s="41">
        <v>3</v>
      </c>
      <c r="I17" s="42">
        <v>3</v>
      </c>
      <c r="J17" s="40" t="s">
        <v>300</v>
      </c>
      <c r="K17" s="41" t="s">
        <v>300</v>
      </c>
      <c r="L17" s="41">
        <v>3</v>
      </c>
      <c r="M17" s="41" t="s">
        <v>300</v>
      </c>
      <c r="N17" s="42">
        <v>4</v>
      </c>
      <c r="O17" s="40">
        <v>3</v>
      </c>
      <c r="P17" s="41">
        <v>3</v>
      </c>
      <c r="Q17" s="42">
        <v>3</v>
      </c>
      <c r="R17" s="64" t="s">
        <v>301</v>
      </c>
      <c r="S17" s="40" t="s">
        <v>301</v>
      </c>
      <c r="T17" s="40" t="s">
        <v>301</v>
      </c>
      <c r="U17" s="40" t="s">
        <v>301</v>
      </c>
      <c r="V17" s="41" t="s">
        <v>301</v>
      </c>
      <c r="W17" s="43" t="s">
        <v>301</v>
      </c>
      <c r="X17" s="42">
        <v>4</v>
      </c>
      <c r="Y17" s="40">
        <v>3</v>
      </c>
      <c r="Z17" s="41">
        <v>3</v>
      </c>
      <c r="AA17" s="43">
        <v>3</v>
      </c>
      <c r="AB17" s="42">
        <v>4</v>
      </c>
      <c r="AC17" s="40" t="s">
        <v>301</v>
      </c>
      <c r="AD17" s="41" t="s">
        <v>301</v>
      </c>
      <c r="AE17" s="43" t="s">
        <v>301</v>
      </c>
      <c r="AF17" s="42" t="s">
        <v>301</v>
      </c>
      <c r="AG17" s="40">
        <v>3</v>
      </c>
      <c r="AH17" s="40">
        <v>3</v>
      </c>
      <c r="AI17" s="41">
        <v>3</v>
      </c>
      <c r="AJ17" s="42">
        <v>4</v>
      </c>
      <c r="AK17" s="41">
        <v>3</v>
      </c>
      <c r="AL17" s="41" t="s">
        <v>301</v>
      </c>
      <c r="AM17" s="41" t="s">
        <v>301</v>
      </c>
      <c r="AN17" s="41" t="s">
        <v>301</v>
      </c>
      <c r="AO17" s="41" t="s">
        <v>301</v>
      </c>
      <c r="AP17" s="41">
        <v>3</v>
      </c>
      <c r="AQ17" s="40" t="s">
        <v>301</v>
      </c>
      <c r="AR17" s="42">
        <v>3</v>
      </c>
      <c r="AS17" s="40">
        <v>3</v>
      </c>
      <c r="AT17" s="42">
        <v>3</v>
      </c>
      <c r="AU17" s="40"/>
      <c r="AV17" s="41"/>
      <c r="AW17" s="42"/>
      <c r="AX17" s="40"/>
      <c r="AY17" s="40"/>
      <c r="AZ17" s="42"/>
      <c r="BA17" s="40"/>
      <c r="BB17" s="41"/>
      <c r="BC17" s="41"/>
      <c r="BD17" s="42"/>
      <c r="BE17" s="40"/>
      <c r="BF17" s="41"/>
      <c r="BG17" s="42"/>
      <c r="BH17" s="40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2"/>
      <c r="CI17" s="44"/>
      <c r="CJ17" s="61"/>
    </row>
    <row r="18" spans="1:88" ht="15.6" customHeight="1" x14ac:dyDescent="0.25">
      <c r="A18" s="186" t="s">
        <v>187</v>
      </c>
      <c r="B18" s="179"/>
      <c r="C18" s="98" t="s">
        <v>300</v>
      </c>
      <c r="D18" s="41"/>
      <c r="E18" s="41"/>
      <c r="F18" s="42"/>
      <c r="G18" s="40"/>
      <c r="H18" s="41"/>
      <c r="I18" s="42"/>
      <c r="J18" s="40"/>
      <c r="K18" s="41"/>
      <c r="L18" s="41"/>
      <c r="M18" s="41"/>
      <c r="N18" s="42"/>
      <c r="O18" s="40"/>
      <c r="P18" s="41"/>
      <c r="Q18" s="42"/>
      <c r="R18" s="64"/>
      <c r="S18" s="40"/>
      <c r="T18" s="40"/>
      <c r="U18" s="40"/>
      <c r="V18" s="41"/>
      <c r="W18" s="43"/>
      <c r="X18" s="42"/>
      <c r="Y18" s="40"/>
      <c r="Z18" s="41"/>
      <c r="AA18" s="43"/>
      <c r="AB18" s="42"/>
      <c r="AC18" s="40"/>
      <c r="AD18" s="41"/>
      <c r="AE18" s="43"/>
      <c r="AF18" s="42"/>
      <c r="AG18" s="40"/>
      <c r="AH18" s="40"/>
      <c r="AI18" s="41"/>
      <c r="AJ18" s="42"/>
      <c r="AK18" s="41"/>
      <c r="AL18" s="41"/>
      <c r="AM18" s="41"/>
      <c r="AN18" s="41"/>
      <c r="AO18" s="41"/>
      <c r="AP18" s="41"/>
      <c r="AQ18" s="40"/>
      <c r="AR18" s="42"/>
      <c r="AS18" s="40"/>
      <c r="AT18" s="42"/>
      <c r="AU18" s="40"/>
      <c r="AV18" s="41"/>
      <c r="AW18" s="42"/>
      <c r="AX18" s="40"/>
      <c r="AY18" s="40"/>
      <c r="AZ18" s="42"/>
      <c r="BA18" s="40"/>
      <c r="BB18" s="41"/>
      <c r="BC18" s="41"/>
      <c r="BD18" s="42"/>
      <c r="BE18" s="40"/>
      <c r="BF18" s="41"/>
      <c r="BG18" s="42"/>
      <c r="BH18" s="40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2"/>
      <c r="CI18" s="44"/>
      <c r="CJ18" s="61"/>
    </row>
    <row r="19" spans="1:88" ht="18" customHeight="1" x14ac:dyDescent="0.25">
      <c r="A19" s="186" t="s">
        <v>188</v>
      </c>
      <c r="B19" s="179" t="s">
        <v>300</v>
      </c>
      <c r="C19" s="98" t="s">
        <v>300</v>
      </c>
      <c r="D19" s="41" t="s">
        <v>300</v>
      </c>
      <c r="E19" s="41" t="s">
        <v>300</v>
      </c>
      <c r="F19" s="42">
        <v>3</v>
      </c>
      <c r="G19" s="40">
        <v>4</v>
      </c>
      <c r="H19" s="41">
        <v>4</v>
      </c>
      <c r="I19" s="42">
        <v>3</v>
      </c>
      <c r="J19" s="40" t="s">
        <v>301</v>
      </c>
      <c r="K19" s="41" t="s">
        <v>301</v>
      </c>
      <c r="L19" s="41">
        <v>5</v>
      </c>
      <c r="M19" s="41" t="s">
        <v>301</v>
      </c>
      <c r="N19" s="42">
        <v>4</v>
      </c>
      <c r="O19" s="40">
        <v>4</v>
      </c>
      <c r="P19" s="41">
        <v>3</v>
      </c>
      <c r="Q19" s="42">
        <v>3</v>
      </c>
      <c r="R19" s="64" t="s">
        <v>301</v>
      </c>
      <c r="S19" s="40" t="s">
        <v>301</v>
      </c>
      <c r="T19" s="40" t="s">
        <v>301</v>
      </c>
      <c r="U19" s="40" t="s">
        <v>301</v>
      </c>
      <c r="V19" s="41" t="s">
        <v>301</v>
      </c>
      <c r="W19" s="43" t="s">
        <v>301</v>
      </c>
      <c r="X19" s="42">
        <v>3</v>
      </c>
      <c r="Y19" s="40">
        <v>3</v>
      </c>
      <c r="Z19" s="41">
        <v>3</v>
      </c>
      <c r="AA19" s="43">
        <v>3</v>
      </c>
      <c r="AB19" s="42">
        <v>3</v>
      </c>
      <c r="AC19" s="40" t="s">
        <v>301</v>
      </c>
      <c r="AD19" s="41" t="s">
        <v>301</v>
      </c>
      <c r="AE19" s="43" t="s">
        <v>301</v>
      </c>
      <c r="AF19" s="42" t="s">
        <v>301</v>
      </c>
      <c r="AG19" s="40">
        <v>3</v>
      </c>
      <c r="AH19" s="40">
        <v>4</v>
      </c>
      <c r="AI19" s="41">
        <v>3</v>
      </c>
      <c r="AJ19" s="42">
        <v>3</v>
      </c>
      <c r="AK19" s="41">
        <v>3</v>
      </c>
      <c r="AL19" s="41" t="s">
        <v>301</v>
      </c>
      <c r="AM19" s="41" t="s">
        <v>301</v>
      </c>
      <c r="AN19" s="41" t="s">
        <v>301</v>
      </c>
      <c r="AO19" s="41" t="s">
        <v>301</v>
      </c>
      <c r="AP19" s="41">
        <v>3</v>
      </c>
      <c r="AQ19" s="40" t="s">
        <v>301</v>
      </c>
      <c r="AR19" s="42">
        <v>3</v>
      </c>
      <c r="AS19" s="40">
        <v>3</v>
      </c>
      <c r="AT19" s="42">
        <v>4</v>
      </c>
      <c r="AU19" s="40"/>
      <c r="AV19" s="41"/>
      <c r="AW19" s="42"/>
      <c r="AX19" s="40"/>
      <c r="AY19" s="40"/>
      <c r="AZ19" s="42"/>
      <c r="BA19" s="40"/>
      <c r="BB19" s="41"/>
      <c r="BC19" s="41"/>
      <c r="BD19" s="42"/>
      <c r="BE19" s="40"/>
      <c r="BF19" s="41"/>
      <c r="BG19" s="42"/>
      <c r="BH19" s="40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2"/>
      <c r="CI19" s="44"/>
      <c r="CJ19" s="61"/>
    </row>
    <row r="20" spans="1:88" ht="16.899999999999999" customHeight="1" x14ac:dyDescent="0.25">
      <c r="A20" s="186">
        <v>821121</v>
      </c>
      <c r="B20" s="179" t="s">
        <v>300</v>
      </c>
      <c r="C20" s="98" t="s">
        <v>300</v>
      </c>
      <c r="D20" s="41" t="s">
        <v>300</v>
      </c>
      <c r="E20" s="41" t="s">
        <v>300</v>
      </c>
      <c r="F20" s="42">
        <v>3</v>
      </c>
      <c r="G20" s="40">
        <v>4</v>
      </c>
      <c r="H20" s="41">
        <v>4</v>
      </c>
      <c r="I20" s="42">
        <v>3</v>
      </c>
      <c r="J20" s="40" t="s">
        <v>301</v>
      </c>
      <c r="K20" s="41" t="s">
        <v>301</v>
      </c>
      <c r="L20" s="41">
        <v>4</v>
      </c>
      <c r="M20" s="41" t="s">
        <v>301</v>
      </c>
      <c r="N20" s="42">
        <v>3</v>
      </c>
      <c r="O20" s="40">
        <v>4</v>
      </c>
      <c r="P20" s="41">
        <v>3</v>
      </c>
      <c r="Q20" s="42">
        <v>3</v>
      </c>
      <c r="R20" s="64" t="s">
        <v>301</v>
      </c>
      <c r="S20" s="40"/>
      <c r="T20" s="40" t="s">
        <v>301</v>
      </c>
      <c r="U20" s="40" t="s">
        <v>301</v>
      </c>
      <c r="V20" s="41" t="s">
        <v>301</v>
      </c>
      <c r="W20" s="43"/>
      <c r="X20" s="42"/>
      <c r="Y20" s="40">
        <v>3</v>
      </c>
      <c r="Z20" s="41">
        <v>3</v>
      </c>
      <c r="AA20" s="43"/>
      <c r="AB20" s="42"/>
      <c r="AC20" s="40"/>
      <c r="AD20" s="41"/>
      <c r="AE20" s="43"/>
      <c r="AF20" s="42"/>
      <c r="AG20" s="40"/>
      <c r="AH20" s="40"/>
      <c r="AI20" s="41"/>
      <c r="AJ20" s="42"/>
      <c r="AK20" s="41"/>
      <c r="AL20" s="41"/>
      <c r="AM20" s="41"/>
      <c r="AN20" s="41"/>
      <c r="AO20" s="41"/>
      <c r="AP20" s="41"/>
      <c r="AQ20" s="40"/>
      <c r="AR20" s="42"/>
      <c r="AS20" s="40"/>
      <c r="AT20" s="42"/>
      <c r="AU20" s="40"/>
      <c r="AV20" s="41"/>
      <c r="AW20" s="42"/>
      <c r="AX20" s="40"/>
      <c r="AY20" s="40"/>
      <c r="AZ20" s="42"/>
      <c r="BA20" s="40"/>
      <c r="BB20" s="41"/>
      <c r="BC20" s="41"/>
      <c r="BD20" s="42"/>
      <c r="BE20" s="40"/>
      <c r="BF20" s="41"/>
      <c r="BG20" s="42"/>
      <c r="BH20" s="40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2"/>
      <c r="CI20" s="44"/>
      <c r="CJ20" s="61"/>
    </row>
    <row r="21" spans="1:88" ht="15.75" customHeight="1" x14ac:dyDescent="0.25">
      <c r="A21" s="186" t="s">
        <v>190</v>
      </c>
      <c r="B21" s="179" t="s">
        <v>300</v>
      </c>
      <c r="C21" s="98" t="s">
        <v>301</v>
      </c>
      <c r="D21" s="41" t="s">
        <v>300</v>
      </c>
      <c r="E21" s="41" t="s">
        <v>300</v>
      </c>
      <c r="F21" s="42">
        <v>3</v>
      </c>
      <c r="G21" s="40">
        <v>4</v>
      </c>
      <c r="H21" s="41">
        <v>4</v>
      </c>
      <c r="I21" s="42">
        <v>3</v>
      </c>
      <c r="J21" s="40" t="s">
        <v>301</v>
      </c>
      <c r="K21" s="41" t="s">
        <v>301</v>
      </c>
      <c r="L21" s="41">
        <v>4</v>
      </c>
      <c r="M21" s="41" t="s">
        <v>301</v>
      </c>
      <c r="N21" s="42">
        <v>3</v>
      </c>
      <c r="O21" s="40">
        <v>4</v>
      </c>
      <c r="P21" s="41">
        <v>3</v>
      </c>
      <c r="Q21" s="42">
        <v>3</v>
      </c>
      <c r="R21" s="64" t="s">
        <v>301</v>
      </c>
      <c r="S21" s="40" t="s">
        <v>301</v>
      </c>
      <c r="T21" s="40" t="s">
        <v>301</v>
      </c>
      <c r="U21" s="40" t="s">
        <v>301</v>
      </c>
      <c r="V21" s="41" t="s">
        <v>301</v>
      </c>
      <c r="W21" s="43" t="s">
        <v>301</v>
      </c>
      <c r="X21" s="42">
        <v>3</v>
      </c>
      <c r="Y21" s="40">
        <v>3</v>
      </c>
      <c r="Z21" s="41">
        <v>3</v>
      </c>
      <c r="AA21" s="43">
        <v>4</v>
      </c>
      <c r="AB21" s="42">
        <v>3</v>
      </c>
      <c r="AC21" s="40" t="s">
        <v>301</v>
      </c>
      <c r="AD21" s="41" t="s">
        <v>301</v>
      </c>
      <c r="AE21" s="43" t="s">
        <v>301</v>
      </c>
      <c r="AF21" s="42" t="s">
        <v>301</v>
      </c>
      <c r="AG21" s="40">
        <v>3</v>
      </c>
      <c r="AH21" s="40">
        <v>4</v>
      </c>
      <c r="AI21" s="41">
        <v>3</v>
      </c>
      <c r="AJ21" s="42">
        <v>3</v>
      </c>
      <c r="AK21" s="41">
        <v>3</v>
      </c>
      <c r="AL21" s="41" t="s">
        <v>301</v>
      </c>
      <c r="AM21" s="41" t="s">
        <v>301</v>
      </c>
      <c r="AN21" s="41" t="s">
        <v>301</v>
      </c>
      <c r="AO21" s="41" t="s">
        <v>301</v>
      </c>
      <c r="AP21" s="41">
        <v>3</v>
      </c>
      <c r="AQ21" s="40" t="s">
        <v>301</v>
      </c>
      <c r="AR21" s="42">
        <v>3</v>
      </c>
      <c r="AS21" s="40">
        <v>3</v>
      </c>
      <c r="AT21" s="42">
        <v>3</v>
      </c>
      <c r="AU21" s="40"/>
      <c r="AV21" s="41"/>
      <c r="AW21" s="42" t="s">
        <v>301</v>
      </c>
      <c r="AX21" s="40"/>
      <c r="AY21" s="40"/>
      <c r="AZ21" s="42">
        <v>3</v>
      </c>
      <c r="BA21" s="40"/>
      <c r="BB21" s="41"/>
      <c r="BC21" s="41"/>
      <c r="BD21" s="42"/>
      <c r="BE21" s="40"/>
      <c r="BF21" s="41"/>
      <c r="BG21" s="42"/>
      <c r="BH21" s="40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2"/>
      <c r="CI21" s="44"/>
      <c r="CJ21" s="61"/>
    </row>
    <row r="22" spans="1:88" ht="19.149999999999999" customHeight="1" x14ac:dyDescent="0.25">
      <c r="A22" s="186">
        <v>821118</v>
      </c>
      <c r="B22" s="179" t="s">
        <v>300</v>
      </c>
      <c r="C22" s="98" t="s">
        <v>300</v>
      </c>
      <c r="D22" s="41" t="s">
        <v>300</v>
      </c>
      <c r="E22" s="41" t="s">
        <v>300</v>
      </c>
      <c r="F22" s="42">
        <v>3</v>
      </c>
      <c r="G22" s="40">
        <v>4</v>
      </c>
      <c r="H22" s="41">
        <v>4</v>
      </c>
      <c r="I22" s="42">
        <v>3</v>
      </c>
      <c r="J22" s="40" t="s">
        <v>301</v>
      </c>
      <c r="K22" s="41" t="s">
        <v>301</v>
      </c>
      <c r="L22" s="41">
        <v>4</v>
      </c>
      <c r="M22" s="41" t="s">
        <v>301</v>
      </c>
      <c r="N22" s="42">
        <v>3</v>
      </c>
      <c r="O22" s="40">
        <v>4</v>
      </c>
      <c r="P22" s="41">
        <v>3</v>
      </c>
      <c r="Q22" s="42">
        <v>3</v>
      </c>
      <c r="R22" s="64" t="s">
        <v>301</v>
      </c>
      <c r="S22" s="40" t="s">
        <v>301</v>
      </c>
      <c r="T22" s="40" t="s">
        <v>301</v>
      </c>
      <c r="U22" s="40" t="s">
        <v>301</v>
      </c>
      <c r="V22" s="41" t="s">
        <v>301</v>
      </c>
      <c r="W22" s="43" t="s">
        <v>301</v>
      </c>
      <c r="X22" s="42">
        <v>4</v>
      </c>
      <c r="Y22" s="40">
        <v>3</v>
      </c>
      <c r="Z22" s="41">
        <v>3</v>
      </c>
      <c r="AA22" s="43">
        <v>3</v>
      </c>
      <c r="AB22" s="42">
        <v>4</v>
      </c>
      <c r="AC22" s="40" t="s">
        <v>301</v>
      </c>
      <c r="AD22" s="41" t="s">
        <v>301</v>
      </c>
      <c r="AE22" s="43" t="s">
        <v>301</v>
      </c>
      <c r="AF22" s="42" t="s">
        <v>301</v>
      </c>
      <c r="AG22" s="40">
        <v>5</v>
      </c>
      <c r="AH22" s="40">
        <v>3</v>
      </c>
      <c r="AI22" s="41">
        <v>3</v>
      </c>
      <c r="AJ22" s="42">
        <v>4</v>
      </c>
      <c r="AK22" s="41">
        <v>5</v>
      </c>
      <c r="AL22" s="41" t="s">
        <v>301</v>
      </c>
      <c r="AM22" s="41" t="s">
        <v>301</v>
      </c>
      <c r="AN22" s="41" t="s">
        <v>301</v>
      </c>
      <c r="AO22" s="41" t="s">
        <v>301</v>
      </c>
      <c r="AP22" s="41">
        <v>4</v>
      </c>
      <c r="AQ22" s="40" t="s">
        <v>301</v>
      </c>
      <c r="AR22" s="42">
        <v>3</v>
      </c>
      <c r="AS22" s="40">
        <v>3</v>
      </c>
      <c r="AT22" s="42">
        <v>3</v>
      </c>
      <c r="AU22" s="40"/>
      <c r="AV22" s="41"/>
      <c r="AW22" s="42"/>
      <c r="AX22" s="40"/>
      <c r="AY22" s="40"/>
      <c r="AZ22" s="42"/>
      <c r="BA22" s="40"/>
      <c r="BB22" s="41"/>
      <c r="BC22" s="41"/>
      <c r="BD22" s="42"/>
      <c r="BE22" s="40"/>
      <c r="BF22" s="41"/>
      <c r="BG22" s="42"/>
      <c r="BH22" s="40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2"/>
      <c r="CI22" s="44"/>
      <c r="CJ22" s="61"/>
    </row>
    <row r="23" spans="1:88" ht="15.75" x14ac:dyDescent="0.25">
      <c r="A23" s="186"/>
      <c r="B23" s="179"/>
      <c r="C23" s="98"/>
      <c r="D23" s="41"/>
      <c r="E23" s="41"/>
      <c r="F23" s="42"/>
      <c r="G23" s="40"/>
      <c r="H23" s="41"/>
      <c r="I23" s="42"/>
      <c r="J23" s="40"/>
      <c r="K23" s="41"/>
      <c r="L23" s="41"/>
      <c r="M23" s="41"/>
      <c r="N23" s="42"/>
      <c r="O23" s="40"/>
      <c r="P23" s="41"/>
      <c r="Q23" s="42"/>
      <c r="R23" s="64"/>
      <c r="S23" s="40"/>
      <c r="T23" s="40"/>
      <c r="U23" s="40"/>
      <c r="V23" s="41"/>
      <c r="W23" s="43"/>
      <c r="X23" s="42"/>
      <c r="Y23" s="40"/>
      <c r="Z23" s="41"/>
      <c r="AA23" s="43"/>
      <c r="AB23" s="42"/>
      <c r="AC23" s="40"/>
      <c r="AD23" s="41"/>
      <c r="AE23" s="43"/>
      <c r="AF23" s="42"/>
      <c r="AG23" s="40"/>
      <c r="AH23" s="40"/>
      <c r="AI23" s="41"/>
      <c r="AJ23" s="42"/>
      <c r="AK23" s="41"/>
      <c r="AL23" s="41"/>
      <c r="AM23" s="41"/>
      <c r="AN23" s="41"/>
      <c r="AO23" s="41"/>
      <c r="AP23" s="41"/>
      <c r="AQ23" s="40"/>
      <c r="AR23" s="42"/>
      <c r="AS23" s="40"/>
      <c r="AT23" s="42"/>
      <c r="AU23" s="40"/>
      <c r="AV23" s="41"/>
      <c r="AW23" s="42"/>
      <c r="AX23" s="40"/>
      <c r="AY23" s="40"/>
      <c r="AZ23" s="42"/>
      <c r="BA23" s="40"/>
      <c r="BB23" s="41"/>
      <c r="BC23" s="41"/>
      <c r="BD23" s="42"/>
      <c r="BE23" s="40"/>
      <c r="BF23" s="41"/>
      <c r="BG23" s="42"/>
      <c r="BH23" s="40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2"/>
      <c r="CI23" s="44"/>
      <c r="CJ23" s="61"/>
    </row>
    <row r="24" spans="1:88" ht="15.75" x14ac:dyDescent="0.25">
      <c r="A24" s="186"/>
      <c r="B24" s="179"/>
      <c r="C24" s="98"/>
      <c r="D24" s="41"/>
      <c r="E24" s="41"/>
      <c r="F24" s="42"/>
      <c r="G24" s="40"/>
      <c r="H24" s="41"/>
      <c r="I24" s="42"/>
      <c r="J24" s="40"/>
      <c r="K24" s="41"/>
      <c r="L24" s="41"/>
      <c r="M24" s="41"/>
      <c r="N24" s="42"/>
      <c r="O24" s="40"/>
      <c r="P24" s="41"/>
      <c r="Q24" s="42"/>
      <c r="R24" s="64"/>
      <c r="S24" s="40"/>
      <c r="T24" s="40"/>
      <c r="U24" s="40"/>
      <c r="V24" s="41"/>
      <c r="W24" s="43"/>
      <c r="X24" s="42"/>
      <c r="Y24" s="40"/>
      <c r="Z24" s="41"/>
      <c r="AA24" s="43"/>
      <c r="AB24" s="42"/>
      <c r="AC24" s="40"/>
      <c r="AD24" s="41"/>
      <c r="AE24" s="43"/>
      <c r="AF24" s="42"/>
      <c r="AG24" s="40"/>
      <c r="AH24" s="40"/>
      <c r="AI24" s="41"/>
      <c r="AJ24" s="42"/>
      <c r="AK24" s="41"/>
      <c r="AL24" s="41"/>
      <c r="AM24" s="41"/>
      <c r="AN24" s="41"/>
      <c r="AO24" s="41"/>
      <c r="AP24" s="41"/>
      <c r="AQ24" s="40"/>
      <c r="AR24" s="42"/>
      <c r="AS24" s="40"/>
      <c r="AT24" s="42"/>
      <c r="AU24" s="40"/>
      <c r="AV24" s="41"/>
      <c r="AW24" s="42"/>
      <c r="AX24" s="40"/>
      <c r="AY24" s="40"/>
      <c r="AZ24" s="42"/>
      <c r="BA24" s="40"/>
      <c r="BB24" s="41"/>
      <c r="BC24" s="41"/>
      <c r="BD24" s="42"/>
      <c r="BE24" s="40"/>
      <c r="BF24" s="41"/>
      <c r="BG24" s="42"/>
      <c r="BH24" s="40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2"/>
      <c r="CI24" s="44"/>
      <c r="CJ24" s="61"/>
    </row>
    <row r="25" spans="1:88" ht="15.75" x14ac:dyDescent="0.25">
      <c r="A25" s="209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</row>
    <row r="26" spans="1:88" x14ac:dyDescent="0.2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V26" s="209"/>
      <c r="X26" s="209"/>
      <c r="Y26" s="209"/>
      <c r="Z26" s="209"/>
      <c r="AB26" s="209"/>
      <c r="AC26" s="209"/>
      <c r="AD26" s="209"/>
      <c r="AE26" s="209"/>
      <c r="AF26" s="209"/>
      <c r="AG26" s="209"/>
      <c r="AI26" s="209"/>
      <c r="AJ26" s="209"/>
      <c r="AK26" s="209"/>
      <c r="AL26" s="209"/>
      <c r="AM26" s="209"/>
      <c r="AN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</row>
    <row r="27" spans="1:88" x14ac:dyDescent="0.2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V27" s="209"/>
      <c r="X27" s="209"/>
      <c r="Y27" s="209"/>
      <c r="Z27" s="209"/>
      <c r="AB27" s="209"/>
      <c r="AC27" s="209"/>
      <c r="AD27" s="209"/>
      <c r="AE27" s="209"/>
      <c r="AF27" s="209"/>
      <c r="AG27" s="209"/>
      <c r="AI27" s="209"/>
      <c r="AJ27" s="209"/>
      <c r="AK27" s="209"/>
      <c r="AL27" s="209"/>
      <c r="AM27" s="209"/>
      <c r="AN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</row>
    <row r="28" spans="1:88" x14ac:dyDescent="0.2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V28" s="209"/>
      <c r="X28" s="209"/>
      <c r="Y28" s="209"/>
      <c r="Z28" s="209"/>
      <c r="AB28" s="209"/>
      <c r="AC28" s="209"/>
      <c r="AD28" s="209"/>
      <c r="AE28" s="209"/>
      <c r="AF28" s="209"/>
      <c r="AG28" s="209"/>
      <c r="AI28" s="209"/>
      <c r="AJ28" s="209"/>
      <c r="AK28" s="209"/>
      <c r="AL28" s="209"/>
      <c r="AM28" s="209"/>
      <c r="AN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</row>
    <row r="29" spans="1:88" x14ac:dyDescent="0.2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V29" s="209"/>
      <c r="X29" s="209"/>
      <c r="Y29" s="209"/>
      <c r="Z29" s="209"/>
      <c r="AB29" s="209"/>
      <c r="AC29" s="209"/>
      <c r="AD29" s="209"/>
      <c r="AE29" s="209"/>
      <c r="AF29" s="209"/>
      <c r="AG29" s="209"/>
      <c r="AI29" s="209"/>
      <c r="AJ29" s="209"/>
      <c r="AK29" s="209"/>
      <c r="AL29" s="209"/>
      <c r="AM29" s="209"/>
      <c r="AN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</row>
    <row r="30" spans="1:88" x14ac:dyDescent="0.2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V30" s="209"/>
      <c r="X30" s="209"/>
      <c r="Y30" s="209"/>
      <c r="Z30" s="209"/>
      <c r="AB30" s="209"/>
      <c r="AC30" s="209"/>
      <c r="AD30" s="209"/>
      <c r="AE30" s="209"/>
      <c r="AF30" s="209"/>
      <c r="AG30" s="209"/>
      <c r="AI30" s="209"/>
      <c r="AJ30" s="209"/>
      <c r="AK30" s="209"/>
      <c r="AL30" s="209"/>
      <c r="AM30" s="209"/>
      <c r="AN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</row>
    <row r="31" spans="1:88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V31" s="209"/>
      <c r="X31" s="209"/>
      <c r="Y31" s="209"/>
      <c r="Z31" s="209"/>
      <c r="AB31" s="209"/>
      <c r="AC31" s="209"/>
      <c r="AD31" s="209"/>
      <c r="AE31" s="209"/>
      <c r="AF31" s="209"/>
      <c r="AG31" s="209"/>
      <c r="AI31" s="209"/>
      <c r="AJ31" s="209"/>
      <c r="AK31" s="209"/>
      <c r="AL31" s="209"/>
      <c r="AM31" s="209"/>
      <c r="AN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</row>
    <row r="32" spans="1:88" x14ac:dyDescent="0.2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V32" s="209"/>
      <c r="X32" s="209"/>
      <c r="Y32" s="209"/>
      <c r="Z32" s="209"/>
      <c r="AB32" s="209"/>
      <c r="AC32" s="209"/>
      <c r="AD32" s="209"/>
      <c r="AE32" s="209"/>
      <c r="AF32" s="209"/>
      <c r="AG32" s="209"/>
      <c r="AI32" s="209"/>
      <c r="AJ32" s="209"/>
      <c r="AK32" s="209"/>
      <c r="AL32" s="209"/>
      <c r="AM32" s="209"/>
      <c r="AN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</row>
    <row r="33" spans="1:88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V33" s="209"/>
      <c r="X33" s="209"/>
      <c r="Y33" s="209"/>
      <c r="Z33" s="209"/>
      <c r="AB33" s="209"/>
      <c r="AC33" s="209"/>
      <c r="AD33" s="209"/>
      <c r="AE33" s="209"/>
      <c r="AF33" s="209"/>
      <c r="AG33" s="209"/>
      <c r="AI33" s="209"/>
      <c r="AJ33" s="209"/>
      <c r="AK33" s="209"/>
      <c r="AL33" s="209"/>
      <c r="AM33" s="209"/>
      <c r="AN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</row>
    <row r="34" spans="1:88" x14ac:dyDescent="0.2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V34" s="209"/>
      <c r="X34" s="209"/>
      <c r="Y34" s="209"/>
      <c r="Z34" s="209"/>
      <c r="AB34" s="209"/>
      <c r="AC34" s="209"/>
      <c r="AD34" s="209"/>
      <c r="AE34" s="209"/>
      <c r="AF34" s="209"/>
      <c r="AG34" s="209"/>
      <c r="AI34" s="209"/>
      <c r="AJ34" s="209"/>
      <c r="AK34" s="209"/>
      <c r="AL34" s="209"/>
      <c r="AM34" s="209"/>
      <c r="AN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</row>
    <row r="35" spans="1:88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V35" s="209"/>
      <c r="X35" s="209"/>
      <c r="Y35" s="209"/>
      <c r="Z35" s="209"/>
      <c r="AB35" s="209"/>
      <c r="AC35" s="209"/>
      <c r="AD35" s="209"/>
      <c r="AE35" s="209"/>
      <c r="AF35" s="209"/>
      <c r="AG35" s="209"/>
      <c r="AI35" s="209"/>
      <c r="AJ35" s="209"/>
      <c r="AK35" s="209"/>
      <c r="AL35" s="209"/>
      <c r="AM35" s="209"/>
      <c r="AN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</row>
    <row r="36" spans="1:88" x14ac:dyDescent="0.2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V36" s="209"/>
      <c r="X36" s="209"/>
      <c r="Y36" s="209"/>
      <c r="Z36" s="209"/>
      <c r="AB36" s="209"/>
      <c r="AC36" s="209"/>
      <c r="AD36" s="209"/>
      <c r="AE36" s="209"/>
      <c r="AF36" s="209"/>
      <c r="AG36" s="209"/>
      <c r="AI36" s="209"/>
      <c r="AJ36" s="209"/>
      <c r="AK36" s="209"/>
      <c r="AL36" s="209"/>
      <c r="AM36" s="209"/>
      <c r="AN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</row>
    <row r="37" spans="1:88" x14ac:dyDescent="0.2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V37" s="209"/>
      <c r="X37" s="209"/>
      <c r="Y37" s="209"/>
      <c r="Z37" s="209"/>
      <c r="AB37" s="209"/>
      <c r="AC37" s="209"/>
      <c r="AD37" s="209"/>
      <c r="AE37" s="209"/>
      <c r="AF37" s="209"/>
      <c r="AG37" s="209"/>
      <c r="AI37" s="209"/>
      <c r="AJ37" s="209"/>
      <c r="AK37" s="209"/>
      <c r="AL37" s="209"/>
      <c r="AM37" s="209"/>
      <c r="AN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</row>
    <row r="38" spans="1:88" x14ac:dyDescent="0.2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V38" s="209"/>
      <c r="X38" s="209"/>
      <c r="Y38" s="209"/>
      <c r="Z38" s="209"/>
      <c r="AB38" s="209"/>
      <c r="AC38" s="209"/>
      <c r="AD38" s="209"/>
      <c r="AE38" s="209"/>
      <c r="AF38" s="209"/>
      <c r="AG38" s="209"/>
      <c r="AI38" s="209"/>
      <c r="AJ38" s="209"/>
      <c r="AK38" s="209"/>
      <c r="AL38" s="209"/>
      <c r="AM38" s="209"/>
      <c r="AN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</row>
    <row r="39" spans="1:88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V39" s="209"/>
      <c r="X39" s="209"/>
      <c r="Y39" s="209"/>
      <c r="Z39" s="209"/>
      <c r="AB39" s="209"/>
      <c r="AC39" s="209"/>
      <c r="AD39" s="209"/>
      <c r="AE39" s="209"/>
      <c r="AF39" s="209"/>
      <c r="AG39" s="209"/>
      <c r="AI39" s="209"/>
      <c r="AJ39" s="209"/>
      <c r="AK39" s="209"/>
      <c r="AL39" s="209"/>
      <c r="AM39" s="209"/>
      <c r="AN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</row>
    <row r="40" spans="1:88" x14ac:dyDescent="0.2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V40" s="209"/>
      <c r="X40" s="209"/>
      <c r="Y40" s="209"/>
      <c r="Z40" s="209"/>
      <c r="AB40" s="209"/>
      <c r="AC40" s="209"/>
      <c r="AD40" s="209"/>
      <c r="AE40" s="209"/>
      <c r="AF40" s="209"/>
      <c r="AG40" s="209"/>
      <c r="AI40" s="209"/>
      <c r="AJ40" s="209"/>
      <c r="AK40" s="209"/>
      <c r="AL40" s="209"/>
      <c r="AM40" s="209"/>
      <c r="AN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</row>
    <row r="41" spans="1:88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V41" s="209"/>
      <c r="X41" s="209"/>
      <c r="Y41" s="209"/>
      <c r="Z41" s="209"/>
      <c r="AB41" s="209"/>
      <c r="AC41" s="209"/>
      <c r="AD41" s="209"/>
      <c r="AE41" s="209"/>
      <c r="AF41" s="209"/>
      <c r="AG41" s="209"/>
      <c r="AI41" s="209"/>
      <c r="AJ41" s="209"/>
      <c r="AK41" s="209"/>
      <c r="AL41" s="209"/>
      <c r="AM41" s="209"/>
      <c r="AN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</row>
    <row r="42" spans="1:88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V42" s="209"/>
      <c r="X42" s="209"/>
      <c r="Y42" s="209"/>
      <c r="Z42" s="209"/>
      <c r="AB42" s="209"/>
      <c r="AC42" s="209"/>
      <c r="AD42" s="209"/>
      <c r="AE42" s="209"/>
      <c r="AF42" s="209"/>
      <c r="AG42" s="209"/>
      <c r="AI42" s="209"/>
      <c r="AJ42" s="209"/>
      <c r="AK42" s="209"/>
      <c r="AL42" s="209"/>
      <c r="AM42" s="209"/>
      <c r="AN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</row>
    <row r="43" spans="1:88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V43" s="209"/>
      <c r="X43" s="209"/>
      <c r="Y43" s="209"/>
      <c r="Z43" s="209"/>
      <c r="AB43" s="209"/>
      <c r="AC43" s="209"/>
      <c r="AD43" s="209"/>
      <c r="AE43" s="209"/>
      <c r="AF43" s="209"/>
      <c r="AG43" s="209"/>
      <c r="AI43" s="209"/>
      <c r="AJ43" s="209"/>
      <c r="AK43" s="209"/>
      <c r="AL43" s="209"/>
      <c r="AM43" s="209"/>
      <c r="AN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</row>
    <row r="44" spans="1:88" x14ac:dyDescent="0.2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V44" s="209"/>
      <c r="X44" s="209"/>
      <c r="Y44" s="209"/>
      <c r="Z44" s="209"/>
      <c r="AB44" s="209"/>
      <c r="AC44" s="209"/>
      <c r="AD44" s="209"/>
      <c r="AE44" s="209"/>
      <c r="AF44" s="209"/>
      <c r="AG44" s="209"/>
      <c r="AI44" s="209"/>
      <c r="AJ44" s="209"/>
      <c r="AK44" s="209"/>
      <c r="AL44" s="209"/>
      <c r="AM44" s="209"/>
      <c r="AN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</row>
    <row r="45" spans="1:88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V45" s="209"/>
      <c r="X45" s="209"/>
      <c r="Y45" s="209"/>
      <c r="Z45" s="209"/>
      <c r="AB45" s="209"/>
      <c r="AC45" s="209"/>
      <c r="AD45" s="209"/>
      <c r="AE45" s="209"/>
      <c r="AF45" s="209"/>
      <c r="AG45" s="209"/>
      <c r="AI45" s="209"/>
      <c r="AJ45" s="209"/>
      <c r="AK45" s="209"/>
      <c r="AL45" s="209"/>
      <c r="AM45" s="209"/>
      <c r="AN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</row>
    <row r="46" spans="1:88" x14ac:dyDescent="0.2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V46" s="209"/>
      <c r="X46" s="209"/>
      <c r="Y46" s="209"/>
      <c r="Z46" s="209"/>
      <c r="AB46" s="209"/>
      <c r="AC46" s="209"/>
      <c r="AD46" s="209"/>
      <c r="AE46" s="209"/>
      <c r="AF46" s="209"/>
      <c r="AG46" s="209"/>
      <c r="AI46" s="209"/>
      <c r="AJ46" s="209"/>
      <c r="AK46" s="209"/>
      <c r="AL46" s="209"/>
      <c r="AM46" s="209"/>
      <c r="AN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</row>
    <row r="47" spans="1:88" x14ac:dyDescent="0.2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V47" s="209"/>
      <c r="X47" s="209"/>
      <c r="Y47" s="209"/>
      <c r="Z47" s="209"/>
      <c r="AB47" s="209"/>
      <c r="AC47" s="209"/>
      <c r="AD47" s="209"/>
      <c r="AE47" s="209"/>
      <c r="AF47" s="209"/>
      <c r="AG47" s="209"/>
      <c r="AI47" s="209"/>
      <c r="AJ47" s="209"/>
      <c r="AK47" s="209"/>
      <c r="AL47" s="209"/>
      <c r="AM47" s="209"/>
      <c r="AN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</row>
    <row r="48" spans="1:88" x14ac:dyDescent="0.2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V48" s="209"/>
      <c r="X48" s="209"/>
      <c r="Y48" s="209"/>
      <c r="Z48" s="209"/>
      <c r="AB48" s="209"/>
      <c r="AC48" s="209"/>
      <c r="AD48" s="209"/>
      <c r="AE48" s="209"/>
      <c r="AF48" s="209"/>
      <c r="AG48" s="209"/>
      <c r="AI48" s="209"/>
      <c r="AJ48" s="209"/>
      <c r="AK48" s="209"/>
      <c r="AL48" s="209"/>
      <c r="AM48" s="209"/>
      <c r="AN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</row>
    <row r="49" spans="1:88" x14ac:dyDescent="0.2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V49" s="209"/>
      <c r="X49" s="209"/>
      <c r="Y49" s="209"/>
      <c r="Z49" s="209"/>
      <c r="AB49" s="209"/>
      <c r="AC49" s="209"/>
      <c r="AD49" s="209"/>
      <c r="AE49" s="209"/>
      <c r="AF49" s="209"/>
      <c r="AG49" s="209"/>
      <c r="AI49" s="209"/>
      <c r="AJ49" s="209"/>
      <c r="AK49" s="209"/>
      <c r="AL49" s="209"/>
      <c r="AM49" s="209"/>
      <c r="AN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</row>
    <row r="50" spans="1:88" x14ac:dyDescent="0.2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V50" s="209"/>
      <c r="X50" s="209"/>
      <c r="Y50" s="209"/>
      <c r="Z50" s="209"/>
      <c r="AB50" s="209"/>
      <c r="AC50" s="209"/>
      <c r="AD50" s="209"/>
      <c r="AE50" s="209"/>
      <c r="AF50" s="209"/>
      <c r="AG50" s="209"/>
      <c r="AI50" s="209"/>
      <c r="AJ50" s="209"/>
      <c r="AK50" s="209"/>
      <c r="AL50" s="209"/>
      <c r="AM50" s="209"/>
      <c r="AN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</row>
    <row r="51" spans="1:88" x14ac:dyDescent="0.2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V51" s="209"/>
      <c r="X51" s="209"/>
      <c r="Y51" s="209"/>
      <c r="Z51" s="209"/>
      <c r="AB51" s="209"/>
      <c r="AC51" s="209"/>
      <c r="AD51" s="209"/>
      <c r="AE51" s="209"/>
      <c r="AF51" s="209"/>
      <c r="AG51" s="209"/>
      <c r="AI51" s="209"/>
      <c r="AJ51" s="209"/>
      <c r="AK51" s="209"/>
      <c r="AL51" s="209"/>
      <c r="AM51" s="209"/>
      <c r="AN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</row>
    <row r="52" spans="1:88" x14ac:dyDescent="0.2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V52" s="209"/>
      <c r="X52" s="209"/>
      <c r="Y52" s="209"/>
      <c r="Z52" s="209"/>
      <c r="AB52" s="209"/>
      <c r="AC52" s="209"/>
      <c r="AD52" s="209"/>
      <c r="AE52" s="209"/>
      <c r="AF52" s="209"/>
      <c r="AG52" s="209"/>
      <c r="AI52" s="209"/>
      <c r="AJ52" s="209"/>
      <c r="AK52" s="209"/>
      <c r="AL52" s="209"/>
      <c r="AM52" s="209"/>
      <c r="AN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</row>
    <row r="53" spans="1:88" x14ac:dyDescent="0.2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V53" s="209"/>
      <c r="X53" s="209"/>
      <c r="Y53" s="209"/>
      <c r="Z53" s="209"/>
      <c r="AB53" s="209"/>
      <c r="AC53" s="209"/>
      <c r="AD53" s="209"/>
      <c r="AE53" s="209"/>
      <c r="AF53" s="209"/>
      <c r="AG53" s="209"/>
      <c r="AI53" s="209"/>
      <c r="AJ53" s="209"/>
      <c r="AK53" s="209"/>
      <c r="AL53" s="209"/>
      <c r="AM53" s="209"/>
      <c r="AN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</row>
    <row r="54" spans="1:88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V54" s="209"/>
      <c r="X54" s="209"/>
      <c r="Y54" s="209"/>
      <c r="Z54" s="209"/>
      <c r="AB54" s="209"/>
      <c r="AC54" s="209"/>
      <c r="AD54" s="209"/>
      <c r="AE54" s="209"/>
      <c r="AF54" s="209"/>
      <c r="AG54" s="209"/>
      <c r="AI54" s="209"/>
      <c r="AJ54" s="209"/>
      <c r="AK54" s="209"/>
      <c r="AL54" s="209"/>
      <c r="AM54" s="209"/>
      <c r="AN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</row>
    <row r="55" spans="1:88" x14ac:dyDescent="0.2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V55" s="209"/>
      <c r="X55" s="209"/>
      <c r="Y55" s="209"/>
      <c r="Z55" s="209"/>
      <c r="AB55" s="209"/>
      <c r="AC55" s="209"/>
      <c r="AD55" s="209"/>
      <c r="AE55" s="209"/>
      <c r="AF55" s="209"/>
      <c r="AG55" s="209"/>
      <c r="AI55" s="209"/>
      <c r="AJ55" s="209"/>
      <c r="AK55" s="209"/>
      <c r="AL55" s="209"/>
      <c r="AM55" s="209"/>
      <c r="AN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</row>
    <row r="56" spans="1:88" x14ac:dyDescent="0.2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V56" s="209"/>
      <c r="X56" s="209"/>
      <c r="Y56" s="209"/>
      <c r="Z56" s="209"/>
      <c r="AB56" s="209"/>
      <c r="AC56" s="209"/>
      <c r="AD56" s="209"/>
      <c r="AE56" s="209"/>
      <c r="AF56" s="209"/>
      <c r="AG56" s="209"/>
      <c r="AI56" s="209"/>
      <c r="AJ56" s="209"/>
      <c r="AK56" s="209"/>
      <c r="AL56" s="209"/>
      <c r="AM56" s="209"/>
      <c r="AN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</row>
    <row r="57" spans="1:88" x14ac:dyDescent="0.2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V57" s="209"/>
      <c r="X57" s="209"/>
      <c r="Y57" s="209"/>
      <c r="Z57" s="209"/>
      <c r="AB57" s="209"/>
      <c r="AC57" s="209"/>
      <c r="AD57" s="209"/>
      <c r="AE57" s="209"/>
      <c r="AF57" s="209"/>
      <c r="AG57" s="209"/>
      <c r="AI57" s="209"/>
      <c r="AJ57" s="209"/>
      <c r="AK57" s="209"/>
      <c r="AL57" s="209"/>
      <c r="AM57" s="209"/>
      <c r="AN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</row>
    <row r="58" spans="1:88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V58" s="209"/>
      <c r="X58" s="209"/>
      <c r="Y58" s="209"/>
      <c r="Z58" s="209"/>
      <c r="AB58" s="209"/>
      <c r="AC58" s="209"/>
      <c r="AD58" s="209"/>
      <c r="AE58" s="209"/>
      <c r="AF58" s="209"/>
      <c r="AG58" s="209"/>
      <c r="AI58" s="209"/>
      <c r="AJ58" s="209"/>
      <c r="AK58" s="209"/>
      <c r="AL58" s="209"/>
      <c r="AM58" s="209"/>
      <c r="AN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</row>
    <row r="59" spans="1:88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V59" s="209"/>
      <c r="X59" s="209"/>
      <c r="Y59" s="209"/>
      <c r="Z59" s="209"/>
      <c r="AB59" s="209"/>
      <c r="AC59" s="209"/>
      <c r="AD59" s="209"/>
      <c r="AE59" s="209"/>
      <c r="AF59" s="209"/>
      <c r="AG59" s="209"/>
      <c r="AI59" s="209"/>
      <c r="AJ59" s="209"/>
      <c r="AK59" s="209"/>
      <c r="AL59" s="209"/>
      <c r="AM59" s="209"/>
      <c r="AN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</row>
    <row r="60" spans="1:88" x14ac:dyDescent="0.2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V60" s="209"/>
      <c r="X60" s="209"/>
      <c r="Y60" s="209"/>
      <c r="Z60" s="209"/>
      <c r="AB60" s="209"/>
      <c r="AC60" s="209"/>
      <c r="AD60" s="209"/>
      <c r="AE60" s="209"/>
      <c r="AF60" s="209"/>
      <c r="AG60" s="209"/>
      <c r="AI60" s="209"/>
      <c r="AJ60" s="209"/>
      <c r="AK60" s="209"/>
      <c r="AL60" s="209"/>
      <c r="AM60" s="209"/>
      <c r="AN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</row>
    <row r="61" spans="1:88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V61" s="209"/>
      <c r="X61" s="209"/>
      <c r="Y61" s="209"/>
      <c r="Z61" s="209"/>
      <c r="AB61" s="209"/>
      <c r="AC61" s="209"/>
      <c r="AD61" s="209"/>
      <c r="AE61" s="209"/>
      <c r="AF61" s="209"/>
      <c r="AG61" s="209"/>
      <c r="AI61" s="209"/>
      <c r="AJ61" s="209"/>
      <c r="AK61" s="209"/>
      <c r="AL61" s="209"/>
      <c r="AM61" s="209"/>
      <c r="AN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</row>
    <row r="62" spans="1:88" x14ac:dyDescent="0.2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V62" s="209"/>
      <c r="X62" s="209"/>
      <c r="Y62" s="209"/>
      <c r="Z62" s="209"/>
      <c r="AB62" s="209"/>
      <c r="AC62" s="209"/>
      <c r="AD62" s="209"/>
      <c r="AE62" s="209"/>
      <c r="AF62" s="209"/>
      <c r="AG62" s="209"/>
      <c r="AI62" s="209"/>
      <c r="AJ62" s="209"/>
      <c r="AK62" s="209"/>
      <c r="AL62" s="209"/>
      <c r="AM62" s="209"/>
      <c r="AN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</row>
    <row r="63" spans="1:88" x14ac:dyDescent="0.2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V63" s="209"/>
      <c r="X63" s="209"/>
      <c r="Y63" s="209"/>
      <c r="Z63" s="209"/>
      <c r="AB63" s="209"/>
      <c r="AC63" s="209"/>
      <c r="AD63" s="209"/>
      <c r="AE63" s="209"/>
      <c r="AF63" s="209"/>
      <c r="AG63" s="209"/>
      <c r="AI63" s="209"/>
      <c r="AJ63" s="209"/>
      <c r="AK63" s="209"/>
      <c r="AL63" s="209"/>
      <c r="AM63" s="209"/>
      <c r="AN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</row>
    <row r="64" spans="1:88" x14ac:dyDescent="0.2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V64" s="209"/>
      <c r="X64" s="209"/>
      <c r="Y64" s="209"/>
      <c r="Z64" s="209"/>
      <c r="AB64" s="209"/>
      <c r="AC64" s="209"/>
      <c r="AD64" s="209"/>
      <c r="AE64" s="209"/>
      <c r="AF64" s="209"/>
      <c r="AG64" s="209"/>
      <c r="AI64" s="209"/>
      <c r="AJ64" s="209"/>
      <c r="AK64" s="209"/>
      <c r="AL64" s="209"/>
      <c r="AM64" s="209"/>
      <c r="AN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</row>
    <row r="65" spans="1:88" x14ac:dyDescent="0.2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V65" s="209"/>
      <c r="X65" s="209"/>
      <c r="Y65" s="209"/>
      <c r="Z65" s="209"/>
      <c r="AB65" s="209"/>
      <c r="AC65" s="209"/>
      <c r="AD65" s="209"/>
      <c r="AE65" s="209"/>
      <c r="AF65" s="209"/>
      <c r="AG65" s="209"/>
      <c r="AI65" s="209"/>
      <c r="AJ65" s="209"/>
      <c r="AK65" s="209"/>
      <c r="AL65" s="209"/>
      <c r="AM65" s="209"/>
      <c r="AN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</row>
    <row r="66" spans="1:88" x14ac:dyDescent="0.2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V66" s="209"/>
      <c r="X66" s="209"/>
      <c r="Y66" s="209"/>
      <c r="Z66" s="209"/>
      <c r="AB66" s="209"/>
      <c r="AC66" s="209"/>
      <c r="AD66" s="209"/>
      <c r="AE66" s="209"/>
      <c r="AF66" s="209"/>
      <c r="AG66" s="209"/>
      <c r="AI66" s="209"/>
      <c r="AJ66" s="209"/>
      <c r="AK66" s="209"/>
      <c r="AL66" s="209"/>
      <c r="AM66" s="209"/>
      <c r="AN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</row>
    <row r="67" spans="1:88" x14ac:dyDescent="0.2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V67" s="209"/>
      <c r="X67" s="209"/>
      <c r="Y67" s="209"/>
      <c r="Z67" s="209"/>
      <c r="AB67" s="209"/>
      <c r="AC67" s="209"/>
      <c r="AD67" s="209"/>
      <c r="AE67" s="209"/>
      <c r="AF67" s="209"/>
      <c r="AG67" s="209"/>
      <c r="AI67" s="209"/>
      <c r="AJ67" s="209"/>
      <c r="AK67" s="209"/>
      <c r="AL67" s="209"/>
      <c r="AM67" s="209"/>
      <c r="AN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</row>
    <row r="68" spans="1:88" x14ac:dyDescent="0.2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V68" s="209"/>
      <c r="X68" s="209"/>
      <c r="Y68" s="209"/>
      <c r="Z68" s="209"/>
      <c r="AB68" s="209"/>
      <c r="AC68" s="209"/>
      <c r="AD68" s="209"/>
      <c r="AE68" s="209"/>
      <c r="AF68" s="209"/>
      <c r="AG68" s="209"/>
      <c r="AI68" s="209"/>
      <c r="AJ68" s="209"/>
      <c r="AK68" s="209"/>
      <c r="AL68" s="209"/>
      <c r="AM68" s="209"/>
      <c r="AN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</row>
    <row r="69" spans="1:88" x14ac:dyDescent="0.2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V69" s="209"/>
      <c r="X69" s="209"/>
      <c r="Y69" s="209"/>
      <c r="Z69" s="209"/>
      <c r="AB69" s="209"/>
      <c r="AC69" s="209"/>
      <c r="AD69" s="209"/>
      <c r="AE69" s="209"/>
      <c r="AF69" s="209"/>
      <c r="AG69" s="209"/>
      <c r="AI69" s="209"/>
      <c r="AJ69" s="209"/>
      <c r="AK69" s="209"/>
      <c r="AL69" s="209"/>
      <c r="AM69" s="209"/>
      <c r="AN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</row>
    <row r="70" spans="1:88" x14ac:dyDescent="0.2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V70" s="209"/>
      <c r="X70" s="209"/>
      <c r="Y70" s="209"/>
      <c r="Z70" s="209"/>
      <c r="AB70" s="209"/>
      <c r="AC70" s="209"/>
      <c r="AD70" s="209"/>
      <c r="AE70" s="209"/>
      <c r="AF70" s="209"/>
      <c r="AG70" s="209"/>
      <c r="AI70" s="209"/>
      <c r="AJ70" s="209"/>
      <c r="AK70" s="209"/>
      <c r="AL70" s="209"/>
      <c r="AM70" s="209"/>
      <c r="AN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</row>
    <row r="71" spans="1:88" x14ac:dyDescent="0.2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V71" s="209"/>
      <c r="X71" s="209"/>
      <c r="Y71" s="209"/>
      <c r="Z71" s="209"/>
      <c r="AB71" s="209"/>
      <c r="AC71" s="209"/>
      <c r="AD71" s="209"/>
      <c r="AE71" s="209"/>
      <c r="AF71" s="209"/>
      <c r="AG71" s="209"/>
      <c r="AI71" s="209"/>
      <c r="AJ71" s="209"/>
      <c r="AK71" s="209"/>
      <c r="AL71" s="209"/>
      <c r="AM71" s="209"/>
      <c r="AN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</row>
    <row r="72" spans="1:88" x14ac:dyDescent="0.2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V72" s="209"/>
      <c r="X72" s="209"/>
      <c r="Y72" s="209"/>
      <c r="Z72" s="209"/>
      <c r="AB72" s="209"/>
      <c r="AC72" s="209"/>
      <c r="AD72" s="209"/>
      <c r="AE72" s="209"/>
      <c r="AF72" s="209"/>
      <c r="AG72" s="209"/>
      <c r="AI72" s="209"/>
      <c r="AJ72" s="209"/>
      <c r="AK72" s="209"/>
      <c r="AL72" s="209"/>
      <c r="AM72" s="209"/>
      <c r="AN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</row>
    <row r="73" spans="1:88" x14ac:dyDescent="0.2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V73" s="209"/>
      <c r="X73" s="209"/>
      <c r="Y73" s="209"/>
      <c r="Z73" s="209"/>
      <c r="AB73" s="209"/>
      <c r="AC73" s="209"/>
      <c r="AD73" s="209"/>
      <c r="AE73" s="209"/>
      <c r="AF73" s="209"/>
      <c r="AG73" s="209"/>
      <c r="AI73" s="209"/>
      <c r="AJ73" s="209"/>
      <c r="AK73" s="209"/>
      <c r="AL73" s="209"/>
      <c r="AM73" s="209"/>
      <c r="AN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</row>
    <row r="74" spans="1:88" x14ac:dyDescent="0.2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V74" s="209"/>
      <c r="X74" s="209"/>
      <c r="Y74" s="209"/>
      <c r="Z74" s="209"/>
      <c r="AB74" s="209"/>
      <c r="AC74" s="209"/>
      <c r="AD74" s="209"/>
      <c r="AE74" s="209"/>
      <c r="AF74" s="209"/>
      <c r="AG74" s="209"/>
      <c r="AI74" s="209"/>
      <c r="AJ74" s="209"/>
      <c r="AK74" s="209"/>
      <c r="AL74" s="209"/>
      <c r="AM74" s="209"/>
      <c r="AN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</row>
    <row r="75" spans="1:88" x14ac:dyDescent="0.2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V75" s="209"/>
      <c r="X75" s="209"/>
      <c r="Y75" s="209"/>
      <c r="Z75" s="209"/>
      <c r="AB75" s="209"/>
      <c r="AC75" s="209"/>
      <c r="AD75" s="209"/>
      <c r="AE75" s="209"/>
      <c r="AF75" s="209"/>
      <c r="AG75" s="209"/>
      <c r="AI75" s="209"/>
      <c r="AJ75" s="209"/>
      <c r="AK75" s="209"/>
      <c r="AL75" s="209"/>
      <c r="AM75" s="209"/>
      <c r="AN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</row>
    <row r="76" spans="1:88" x14ac:dyDescent="0.2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V76" s="209"/>
      <c r="X76" s="209"/>
      <c r="Y76" s="209"/>
      <c r="Z76" s="209"/>
      <c r="AB76" s="209"/>
      <c r="AC76" s="209"/>
      <c r="AD76" s="209"/>
      <c r="AE76" s="209"/>
      <c r="AF76" s="209"/>
      <c r="AG76" s="209"/>
      <c r="AI76" s="209"/>
      <c r="AJ76" s="209"/>
      <c r="AK76" s="209"/>
      <c r="AL76" s="209"/>
      <c r="AM76" s="209"/>
      <c r="AN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</row>
    <row r="77" spans="1:88" x14ac:dyDescent="0.2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V77" s="209"/>
      <c r="X77" s="209"/>
      <c r="Y77" s="209"/>
      <c r="Z77" s="209"/>
      <c r="AB77" s="209"/>
      <c r="AC77" s="209"/>
      <c r="AD77" s="209"/>
      <c r="AE77" s="209"/>
      <c r="AF77" s="209"/>
      <c r="AG77" s="209"/>
      <c r="AI77" s="209"/>
      <c r="AJ77" s="209"/>
      <c r="AK77" s="209"/>
      <c r="AL77" s="209"/>
      <c r="AM77" s="209"/>
      <c r="AN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</row>
    <row r="78" spans="1:88" x14ac:dyDescent="0.2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V78" s="209"/>
      <c r="X78" s="209"/>
      <c r="Y78" s="209"/>
      <c r="Z78" s="209"/>
      <c r="AB78" s="209"/>
      <c r="AC78" s="209"/>
      <c r="AD78" s="209"/>
      <c r="AE78" s="209"/>
      <c r="AF78" s="209"/>
      <c r="AG78" s="209"/>
      <c r="AI78" s="209"/>
      <c r="AJ78" s="209"/>
      <c r="AK78" s="209"/>
      <c r="AL78" s="209"/>
      <c r="AM78" s="209"/>
      <c r="AN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</row>
    <row r="79" spans="1:88" x14ac:dyDescent="0.2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V79" s="209"/>
      <c r="X79" s="209"/>
      <c r="Y79" s="209"/>
      <c r="Z79" s="209"/>
      <c r="AB79" s="209"/>
      <c r="AC79" s="209"/>
      <c r="AD79" s="209"/>
      <c r="AE79" s="209"/>
      <c r="AF79" s="209"/>
      <c r="AG79" s="209"/>
      <c r="AI79" s="209"/>
      <c r="AJ79" s="209"/>
      <c r="AK79" s="209"/>
      <c r="AL79" s="209"/>
      <c r="AM79" s="209"/>
      <c r="AN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</row>
    <row r="80" spans="1:88" x14ac:dyDescent="0.2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V80" s="209"/>
      <c r="X80" s="209"/>
      <c r="Y80" s="209"/>
      <c r="Z80" s="209"/>
      <c r="AB80" s="209"/>
      <c r="AC80" s="209"/>
      <c r="AD80" s="209"/>
      <c r="AE80" s="209"/>
      <c r="AF80" s="209"/>
      <c r="AG80" s="209"/>
      <c r="AI80" s="209"/>
      <c r="AJ80" s="209"/>
      <c r="AK80" s="209"/>
      <c r="AL80" s="209"/>
      <c r="AM80" s="209"/>
      <c r="AN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  <c r="CJ80" s="209"/>
    </row>
    <row r="81" spans="1:88" x14ac:dyDescent="0.2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V81" s="209"/>
      <c r="X81" s="209"/>
      <c r="Y81" s="209"/>
      <c r="Z81" s="209"/>
      <c r="AB81" s="209"/>
      <c r="AC81" s="209"/>
      <c r="AD81" s="209"/>
      <c r="AE81" s="209"/>
      <c r="AF81" s="209"/>
      <c r="AG81" s="209"/>
      <c r="AI81" s="209"/>
      <c r="AJ81" s="209"/>
      <c r="AK81" s="209"/>
      <c r="AL81" s="209"/>
      <c r="AM81" s="209"/>
      <c r="AN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</row>
    <row r="82" spans="1:88" x14ac:dyDescent="0.2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V82" s="209"/>
      <c r="X82" s="209"/>
      <c r="Y82" s="209"/>
      <c r="Z82" s="209"/>
      <c r="AB82" s="209"/>
      <c r="AC82" s="209"/>
      <c r="AD82" s="209"/>
      <c r="AE82" s="209"/>
      <c r="AF82" s="209"/>
      <c r="AG82" s="209"/>
      <c r="AI82" s="209"/>
      <c r="AJ82" s="209"/>
      <c r="AK82" s="209"/>
      <c r="AL82" s="209"/>
      <c r="AM82" s="209"/>
      <c r="AN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</row>
    <row r="83" spans="1:88" x14ac:dyDescent="0.2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V83" s="209"/>
      <c r="X83" s="209"/>
      <c r="Y83" s="209"/>
      <c r="Z83" s="209"/>
      <c r="AB83" s="209"/>
      <c r="AC83" s="209"/>
      <c r="AD83" s="209"/>
      <c r="AE83" s="209"/>
      <c r="AF83" s="209"/>
      <c r="AG83" s="209"/>
      <c r="AI83" s="209"/>
      <c r="AJ83" s="209"/>
      <c r="AK83" s="209"/>
      <c r="AL83" s="209"/>
      <c r="AM83" s="209"/>
      <c r="AN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</row>
    <row r="84" spans="1:88" x14ac:dyDescent="0.2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V84" s="209"/>
      <c r="X84" s="209"/>
      <c r="Y84" s="209"/>
      <c r="Z84" s="209"/>
      <c r="AB84" s="209"/>
      <c r="AC84" s="209"/>
      <c r="AD84" s="209"/>
      <c r="AE84" s="209"/>
      <c r="AF84" s="209"/>
      <c r="AG84" s="209"/>
      <c r="AI84" s="209"/>
      <c r="AJ84" s="209"/>
      <c r="AK84" s="209"/>
      <c r="AL84" s="209"/>
      <c r="AM84" s="209"/>
      <c r="AN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09"/>
      <c r="CI84" s="209"/>
      <c r="CJ84" s="209"/>
    </row>
    <row r="85" spans="1:88" x14ac:dyDescent="0.2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V85" s="209"/>
      <c r="X85" s="209"/>
      <c r="Y85" s="209"/>
      <c r="Z85" s="209"/>
      <c r="AB85" s="209"/>
      <c r="AC85" s="209"/>
      <c r="AD85" s="209"/>
      <c r="AE85" s="209"/>
      <c r="AF85" s="209"/>
      <c r="AG85" s="209"/>
      <c r="AI85" s="209"/>
      <c r="AJ85" s="209"/>
      <c r="AK85" s="209"/>
      <c r="AL85" s="209"/>
      <c r="AM85" s="209"/>
      <c r="AN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</row>
    <row r="86" spans="1:88" x14ac:dyDescent="0.2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V86" s="209"/>
      <c r="X86" s="209"/>
      <c r="Y86" s="209"/>
      <c r="Z86" s="209"/>
      <c r="AB86" s="209"/>
      <c r="AC86" s="209"/>
      <c r="AD86" s="209"/>
      <c r="AE86" s="209"/>
      <c r="AF86" s="209"/>
      <c r="AG86" s="209"/>
      <c r="AI86" s="209"/>
      <c r="AJ86" s="209"/>
      <c r="AK86" s="209"/>
      <c r="AL86" s="209"/>
      <c r="AM86" s="209"/>
      <c r="AN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09"/>
      <c r="CI86" s="209"/>
      <c r="CJ86" s="209"/>
    </row>
    <row r="87" spans="1:88" x14ac:dyDescent="0.2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V87" s="209"/>
      <c r="X87" s="209"/>
      <c r="Y87" s="209"/>
      <c r="Z87" s="209"/>
      <c r="AB87" s="209"/>
      <c r="AC87" s="209"/>
      <c r="AD87" s="209"/>
      <c r="AE87" s="209"/>
      <c r="AF87" s="209"/>
      <c r="AG87" s="209"/>
      <c r="AI87" s="209"/>
      <c r="AJ87" s="209"/>
      <c r="AK87" s="209"/>
      <c r="AL87" s="209"/>
      <c r="AM87" s="209"/>
      <c r="AN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09"/>
      <c r="CI87" s="209"/>
      <c r="CJ87" s="209"/>
    </row>
    <row r="88" spans="1:88" x14ac:dyDescent="0.2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V88" s="209"/>
      <c r="X88" s="209"/>
      <c r="Y88" s="209"/>
      <c r="Z88" s="209"/>
      <c r="AB88" s="209"/>
      <c r="AC88" s="209"/>
      <c r="AD88" s="209"/>
      <c r="AE88" s="209"/>
      <c r="AF88" s="209"/>
      <c r="AG88" s="209"/>
      <c r="AI88" s="209"/>
      <c r="AJ88" s="209"/>
      <c r="AK88" s="209"/>
      <c r="AL88" s="209"/>
      <c r="AM88" s="209"/>
      <c r="AN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09"/>
      <c r="CI88" s="209"/>
      <c r="CJ88" s="209"/>
    </row>
    <row r="89" spans="1:88" x14ac:dyDescent="0.2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V89" s="209"/>
      <c r="X89" s="209"/>
      <c r="Y89" s="209"/>
      <c r="Z89" s="209"/>
      <c r="AB89" s="209"/>
      <c r="AC89" s="209"/>
      <c r="AD89" s="209"/>
      <c r="AE89" s="209"/>
      <c r="AF89" s="209"/>
      <c r="AG89" s="209"/>
      <c r="AI89" s="209"/>
      <c r="AJ89" s="209"/>
      <c r="AK89" s="209"/>
      <c r="AL89" s="209"/>
      <c r="AM89" s="209"/>
      <c r="AN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  <c r="CH89" s="209"/>
      <c r="CI89" s="209"/>
      <c r="CJ89" s="209"/>
    </row>
    <row r="90" spans="1:88" x14ac:dyDescent="0.2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V90" s="209"/>
      <c r="X90" s="209"/>
      <c r="Y90" s="209"/>
      <c r="Z90" s="209"/>
      <c r="AB90" s="209"/>
      <c r="AC90" s="209"/>
      <c r="AD90" s="209"/>
      <c r="AE90" s="209"/>
      <c r="AF90" s="209"/>
      <c r="AG90" s="209"/>
      <c r="AI90" s="209"/>
      <c r="AJ90" s="209"/>
      <c r="AK90" s="209"/>
      <c r="AL90" s="209"/>
      <c r="AM90" s="209"/>
      <c r="AN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</row>
    <row r="91" spans="1:88" x14ac:dyDescent="0.2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V91" s="209"/>
      <c r="X91" s="209"/>
      <c r="Y91" s="209"/>
      <c r="Z91" s="209"/>
      <c r="AB91" s="209"/>
      <c r="AC91" s="209"/>
      <c r="AD91" s="209"/>
      <c r="AE91" s="209"/>
      <c r="AF91" s="209"/>
      <c r="AG91" s="209"/>
      <c r="AI91" s="209"/>
      <c r="AJ91" s="209"/>
      <c r="AK91" s="209"/>
      <c r="AL91" s="209"/>
      <c r="AM91" s="209"/>
      <c r="AN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</row>
    <row r="92" spans="1:88" x14ac:dyDescent="0.2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V92" s="209"/>
      <c r="X92" s="209"/>
      <c r="Y92" s="209"/>
      <c r="Z92" s="209"/>
      <c r="AB92" s="209"/>
      <c r="AC92" s="209"/>
      <c r="AD92" s="209"/>
      <c r="AE92" s="209"/>
      <c r="AF92" s="209"/>
      <c r="AG92" s="209"/>
      <c r="AI92" s="209"/>
      <c r="AJ92" s="209"/>
      <c r="AK92" s="209"/>
      <c r="AL92" s="209"/>
      <c r="AM92" s="209"/>
      <c r="AN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</row>
    <row r="93" spans="1:88" x14ac:dyDescent="0.2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V93" s="209"/>
      <c r="X93" s="209"/>
      <c r="Y93" s="209"/>
      <c r="Z93" s="209"/>
      <c r="AB93" s="209"/>
      <c r="AC93" s="209"/>
      <c r="AD93" s="209"/>
      <c r="AE93" s="209"/>
      <c r="AF93" s="209"/>
      <c r="AG93" s="209"/>
      <c r="AI93" s="209"/>
      <c r="AJ93" s="209"/>
      <c r="AK93" s="209"/>
      <c r="AL93" s="209"/>
      <c r="AM93" s="209"/>
      <c r="AN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</row>
    <row r="94" spans="1:88" x14ac:dyDescent="0.2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V94" s="209"/>
      <c r="X94" s="209"/>
      <c r="Y94" s="209"/>
      <c r="Z94" s="209"/>
      <c r="AB94" s="209"/>
      <c r="AC94" s="209"/>
      <c r="AD94" s="209"/>
      <c r="AE94" s="209"/>
      <c r="AF94" s="209"/>
      <c r="AG94" s="209"/>
      <c r="AI94" s="209"/>
      <c r="AJ94" s="209"/>
      <c r="AK94" s="209"/>
      <c r="AL94" s="209"/>
      <c r="AM94" s="209"/>
      <c r="AN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</row>
    <row r="95" spans="1:88" x14ac:dyDescent="0.2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V95" s="209"/>
      <c r="X95" s="209"/>
      <c r="Y95" s="209"/>
      <c r="Z95" s="209"/>
      <c r="AB95" s="209"/>
      <c r="AC95" s="209"/>
      <c r="AD95" s="209"/>
      <c r="AE95" s="209"/>
      <c r="AF95" s="209"/>
      <c r="AG95" s="209"/>
      <c r="AI95" s="209"/>
      <c r="AJ95" s="209"/>
      <c r="AK95" s="209"/>
      <c r="AL95" s="209"/>
      <c r="AM95" s="209"/>
      <c r="AN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  <c r="CH95" s="209"/>
      <c r="CI95" s="209"/>
      <c r="CJ95" s="209"/>
    </row>
    <row r="96" spans="1:88" x14ac:dyDescent="0.2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V96" s="209"/>
      <c r="X96" s="209"/>
      <c r="Y96" s="209"/>
      <c r="Z96" s="209"/>
      <c r="AB96" s="209"/>
      <c r="AC96" s="209"/>
      <c r="AD96" s="209"/>
      <c r="AE96" s="209"/>
      <c r="AF96" s="209"/>
      <c r="AG96" s="209"/>
      <c r="AI96" s="209"/>
      <c r="AJ96" s="209"/>
      <c r="AK96" s="209"/>
      <c r="AL96" s="209"/>
      <c r="AM96" s="209"/>
      <c r="AN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09"/>
      <c r="CH96" s="209"/>
      <c r="CI96" s="209"/>
      <c r="CJ96" s="209"/>
    </row>
    <row r="97" spans="1:88" x14ac:dyDescent="0.2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V97" s="209"/>
      <c r="X97" s="209"/>
      <c r="Y97" s="209"/>
      <c r="Z97" s="209"/>
      <c r="AB97" s="209"/>
      <c r="AC97" s="209"/>
      <c r="AD97" s="209"/>
      <c r="AE97" s="209"/>
      <c r="AF97" s="209"/>
      <c r="AG97" s="209"/>
      <c r="AI97" s="209"/>
      <c r="AJ97" s="209"/>
      <c r="AK97" s="209"/>
      <c r="AL97" s="209"/>
      <c r="AM97" s="209"/>
      <c r="AN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09"/>
      <c r="CC97" s="209"/>
      <c r="CD97" s="209"/>
      <c r="CE97" s="209"/>
      <c r="CF97" s="209"/>
      <c r="CG97" s="209"/>
      <c r="CH97" s="209"/>
      <c r="CI97" s="209"/>
      <c r="CJ97" s="209"/>
    </row>
    <row r="98" spans="1:88" x14ac:dyDescent="0.2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V98" s="209"/>
      <c r="X98" s="209"/>
      <c r="Y98" s="209"/>
      <c r="Z98" s="209"/>
      <c r="AB98" s="209"/>
      <c r="AC98" s="209"/>
      <c r="AD98" s="209"/>
      <c r="AE98" s="209"/>
      <c r="AF98" s="209"/>
      <c r="AG98" s="209"/>
      <c r="AI98" s="209"/>
      <c r="AJ98" s="209"/>
      <c r="AK98" s="209"/>
      <c r="AL98" s="209"/>
      <c r="AM98" s="209"/>
      <c r="AN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  <c r="BY98" s="209"/>
      <c r="BZ98" s="209"/>
      <c r="CA98" s="209"/>
      <c r="CB98" s="209"/>
      <c r="CC98" s="209"/>
      <c r="CD98" s="209"/>
      <c r="CE98" s="209"/>
      <c r="CF98" s="209"/>
      <c r="CG98" s="209"/>
      <c r="CH98" s="209"/>
      <c r="CI98" s="209"/>
      <c r="CJ98" s="209"/>
    </row>
    <row r="99" spans="1:88" x14ac:dyDescent="0.2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V99" s="209"/>
      <c r="X99" s="209"/>
      <c r="Y99" s="209"/>
      <c r="Z99" s="209"/>
      <c r="AB99" s="209"/>
      <c r="AC99" s="209"/>
      <c r="AD99" s="209"/>
      <c r="AE99" s="209"/>
      <c r="AF99" s="209"/>
      <c r="AG99" s="209"/>
      <c r="AI99" s="209"/>
      <c r="AJ99" s="209"/>
      <c r="AK99" s="209"/>
      <c r="AL99" s="209"/>
      <c r="AM99" s="209"/>
      <c r="AN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  <c r="BY99" s="209"/>
      <c r="BZ99" s="209"/>
      <c r="CA99" s="209"/>
      <c r="CB99" s="209"/>
      <c r="CC99" s="209"/>
      <c r="CD99" s="209"/>
      <c r="CE99" s="209"/>
      <c r="CF99" s="209"/>
      <c r="CG99" s="209"/>
      <c r="CH99" s="209"/>
      <c r="CI99" s="209"/>
      <c r="CJ99" s="209"/>
    </row>
    <row r="100" spans="1:88" x14ac:dyDescent="0.2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V100" s="209"/>
      <c r="X100" s="209"/>
      <c r="Y100" s="209"/>
      <c r="Z100" s="209"/>
      <c r="AB100" s="209"/>
      <c r="AC100" s="209"/>
      <c r="AD100" s="209"/>
      <c r="AE100" s="209"/>
      <c r="AF100" s="209"/>
      <c r="AG100" s="209"/>
      <c r="AI100" s="209"/>
      <c r="AJ100" s="209"/>
      <c r="AK100" s="209"/>
      <c r="AL100" s="209"/>
      <c r="AM100" s="209"/>
      <c r="AN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</row>
    <row r="101" spans="1:88" x14ac:dyDescent="0.2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V101" s="209"/>
      <c r="X101" s="209"/>
      <c r="Y101" s="209"/>
      <c r="Z101" s="209"/>
      <c r="AB101" s="209"/>
      <c r="AC101" s="209"/>
      <c r="AD101" s="209"/>
      <c r="AE101" s="209"/>
      <c r="AF101" s="209"/>
      <c r="AG101" s="209"/>
      <c r="AI101" s="209"/>
      <c r="AJ101" s="209"/>
      <c r="AK101" s="209"/>
      <c r="AL101" s="209"/>
      <c r="AM101" s="209"/>
      <c r="AN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</row>
    <row r="102" spans="1:88" x14ac:dyDescent="0.2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V102" s="209"/>
      <c r="X102" s="209"/>
      <c r="Y102" s="209"/>
      <c r="Z102" s="209"/>
      <c r="AB102" s="209"/>
      <c r="AC102" s="209"/>
      <c r="AD102" s="209"/>
      <c r="AE102" s="209"/>
      <c r="AF102" s="209"/>
      <c r="AG102" s="209"/>
      <c r="AI102" s="209"/>
      <c r="AJ102" s="209"/>
      <c r="AK102" s="209"/>
      <c r="AL102" s="209"/>
      <c r="AM102" s="209"/>
      <c r="AN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09"/>
      <c r="CH102" s="209"/>
      <c r="CI102" s="209"/>
      <c r="CJ102" s="209"/>
    </row>
    <row r="103" spans="1:88" x14ac:dyDescent="0.2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V103" s="209"/>
      <c r="X103" s="209"/>
      <c r="Y103" s="209"/>
      <c r="Z103" s="209"/>
      <c r="AB103" s="209"/>
      <c r="AC103" s="209"/>
      <c r="AD103" s="209"/>
      <c r="AE103" s="209"/>
      <c r="AF103" s="209"/>
      <c r="AG103" s="209"/>
      <c r="AI103" s="209"/>
      <c r="AJ103" s="209"/>
      <c r="AK103" s="209"/>
      <c r="AL103" s="209"/>
      <c r="AM103" s="209"/>
      <c r="AN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09"/>
      <c r="CJ103" s="209"/>
    </row>
    <row r="104" spans="1:88" x14ac:dyDescent="0.2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V104" s="209"/>
      <c r="X104" s="209"/>
      <c r="Y104" s="209"/>
      <c r="Z104" s="209"/>
      <c r="AB104" s="209"/>
      <c r="AC104" s="209"/>
      <c r="AD104" s="209"/>
      <c r="AE104" s="209"/>
      <c r="AF104" s="209"/>
      <c r="AG104" s="209"/>
      <c r="AI104" s="209"/>
      <c r="AJ104" s="209"/>
      <c r="AK104" s="209"/>
      <c r="AL104" s="209"/>
      <c r="AM104" s="209"/>
      <c r="AN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</row>
    <row r="105" spans="1:88" x14ac:dyDescent="0.2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V105" s="209"/>
      <c r="X105" s="209"/>
      <c r="Y105" s="209"/>
      <c r="Z105" s="209"/>
      <c r="AB105" s="209"/>
      <c r="AC105" s="209"/>
      <c r="AD105" s="209"/>
      <c r="AE105" s="209"/>
      <c r="AF105" s="209"/>
      <c r="AG105" s="209"/>
      <c r="AI105" s="209"/>
      <c r="AJ105" s="209"/>
      <c r="AK105" s="209"/>
      <c r="AL105" s="209"/>
      <c r="AM105" s="209"/>
      <c r="AN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09"/>
      <c r="CH105" s="209"/>
      <c r="CI105" s="209"/>
      <c r="CJ105" s="209"/>
    </row>
    <row r="106" spans="1:88" x14ac:dyDescent="0.2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V106" s="209"/>
      <c r="X106" s="209"/>
      <c r="Y106" s="209"/>
      <c r="Z106" s="209"/>
      <c r="AB106" s="209"/>
      <c r="AC106" s="209"/>
      <c r="AD106" s="209"/>
      <c r="AE106" s="209"/>
      <c r="AF106" s="209"/>
      <c r="AG106" s="209"/>
      <c r="AI106" s="209"/>
      <c r="AJ106" s="209"/>
      <c r="AK106" s="209"/>
      <c r="AL106" s="209"/>
      <c r="AM106" s="209"/>
      <c r="AN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  <c r="CH106" s="209"/>
      <c r="CI106" s="209"/>
      <c r="CJ106" s="209"/>
    </row>
    <row r="107" spans="1:88" x14ac:dyDescent="0.2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V107" s="209"/>
      <c r="X107" s="209"/>
      <c r="Y107" s="209"/>
      <c r="Z107" s="209"/>
      <c r="AB107" s="209"/>
      <c r="AC107" s="209"/>
      <c r="AD107" s="209"/>
      <c r="AE107" s="209"/>
      <c r="AF107" s="209"/>
      <c r="AG107" s="209"/>
      <c r="AI107" s="209"/>
      <c r="AJ107" s="209"/>
      <c r="AK107" s="209"/>
      <c r="AL107" s="209"/>
      <c r="AM107" s="209"/>
      <c r="AN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  <c r="CH107" s="209"/>
      <c r="CI107" s="209"/>
      <c r="CJ107" s="209"/>
    </row>
    <row r="108" spans="1:88" x14ac:dyDescent="0.2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V108" s="209"/>
      <c r="X108" s="209"/>
      <c r="Y108" s="209"/>
      <c r="Z108" s="209"/>
      <c r="AB108" s="209"/>
      <c r="AC108" s="209"/>
      <c r="AD108" s="209"/>
      <c r="AE108" s="209"/>
      <c r="AF108" s="209"/>
      <c r="AG108" s="209"/>
      <c r="AI108" s="209"/>
      <c r="AJ108" s="209"/>
      <c r="AK108" s="209"/>
      <c r="AL108" s="209"/>
      <c r="AM108" s="209"/>
      <c r="AN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  <c r="CH108" s="209"/>
      <c r="CI108" s="209"/>
      <c r="CJ108" s="209"/>
    </row>
  </sheetData>
  <mergeCells count="47">
    <mergeCell ref="A6:A9"/>
    <mergeCell ref="B6:Q6"/>
    <mergeCell ref="B7:I7"/>
    <mergeCell ref="J7:Q7"/>
    <mergeCell ref="B8:F8"/>
    <mergeCell ref="G8:I8"/>
    <mergeCell ref="J8:N8"/>
    <mergeCell ref="O8:Q8"/>
    <mergeCell ref="AK7:AT7"/>
    <mergeCell ref="R6:AJ6"/>
    <mergeCell ref="AK6:AZ6"/>
    <mergeCell ref="B1:O1"/>
    <mergeCell ref="B2:O2"/>
    <mergeCell ref="B3:D3"/>
    <mergeCell ref="B4:D4"/>
    <mergeCell ref="BA6:BR6"/>
    <mergeCell ref="BS6:CI6"/>
    <mergeCell ref="CJ6:CJ9"/>
    <mergeCell ref="Y8:AA8"/>
    <mergeCell ref="AB8:AB9"/>
    <mergeCell ref="CA7:CI7"/>
    <mergeCell ref="CH8:CH9"/>
    <mergeCell ref="CI8:CI9"/>
    <mergeCell ref="BR8:BR9"/>
    <mergeCell ref="BS8:BX8"/>
    <mergeCell ref="BY8:BZ8"/>
    <mergeCell ref="CA8:CD8"/>
    <mergeCell ref="CE8:CF8"/>
    <mergeCell ref="CG8:CG9"/>
    <mergeCell ref="R7:AB7"/>
    <mergeCell ref="AC7:AJ7"/>
    <mergeCell ref="R8:X8"/>
    <mergeCell ref="AU7:AZ7"/>
    <mergeCell ref="BA7:BG7"/>
    <mergeCell ref="BH7:BR7"/>
    <mergeCell ref="BS7:BZ7"/>
    <mergeCell ref="BO8:BQ8"/>
    <mergeCell ref="AC8:AF8"/>
    <mergeCell ref="AG8:AI8"/>
    <mergeCell ref="AJ8:AJ9"/>
    <mergeCell ref="AK8:AR8"/>
    <mergeCell ref="AS8:AT8"/>
    <mergeCell ref="AU8:AW8"/>
    <mergeCell ref="AX8:AZ8"/>
    <mergeCell ref="BA8:BD8"/>
    <mergeCell ref="BE8:BG8"/>
    <mergeCell ref="BH8:BN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5"/>
  <sheetViews>
    <sheetView workbookViewId="0">
      <selection sqref="A1:A1048576"/>
    </sheetView>
  </sheetViews>
  <sheetFormatPr defaultRowHeight="15" x14ac:dyDescent="0.25"/>
  <cols>
    <col min="1" max="1" width="25.5703125" customWidth="1"/>
    <col min="2" max="2" width="4.140625" customWidth="1"/>
    <col min="3" max="3" width="4.85546875" customWidth="1"/>
    <col min="4" max="4" width="3.7109375" customWidth="1"/>
    <col min="7" max="7" width="3.42578125" customWidth="1"/>
    <col min="8" max="11" width="4.28515625" customWidth="1"/>
    <col min="13" max="13" width="7.140625" customWidth="1"/>
    <col min="15" max="15" width="4.28515625" customWidth="1"/>
    <col min="16" max="16" width="5" customWidth="1"/>
    <col min="17" max="17" width="5.7109375" customWidth="1"/>
    <col min="18" max="18" width="6.140625" customWidth="1"/>
    <col min="19" max="19" width="6.140625" style="209" customWidth="1"/>
    <col min="20" max="20" width="6.85546875" style="209" customWidth="1"/>
    <col min="21" max="21" width="7" style="209" customWidth="1"/>
    <col min="22" max="22" width="6.28515625" style="209" customWidth="1"/>
    <col min="23" max="23" width="5.42578125" customWidth="1"/>
    <col min="24" max="24" width="6.140625" customWidth="1"/>
    <col min="25" max="25" width="6" customWidth="1"/>
    <col min="26" max="26" width="6.5703125" customWidth="1"/>
    <col min="27" max="27" width="6.5703125" style="209" customWidth="1"/>
    <col min="28" max="28" width="6" customWidth="1"/>
    <col min="29" max="29" width="5" customWidth="1"/>
    <col min="30" max="30" width="6.28515625" customWidth="1"/>
    <col min="31" max="31" width="6.42578125" customWidth="1"/>
    <col min="32" max="32" width="6.5703125" customWidth="1"/>
    <col min="33" max="33" width="6.140625" customWidth="1"/>
    <col min="34" max="34" width="6.28515625" style="209" customWidth="1"/>
    <col min="35" max="35" width="6.7109375" customWidth="1"/>
    <col min="37" max="40" width="5.7109375" customWidth="1"/>
    <col min="41" max="42" width="5.7109375" style="209" customWidth="1"/>
    <col min="43" max="84" width="5.7109375" customWidth="1"/>
  </cols>
  <sheetData>
    <row r="1" spans="1:88" ht="18.75" x14ac:dyDescent="0.3">
      <c r="A1" s="84" t="s">
        <v>0</v>
      </c>
      <c r="B1" s="327" t="s">
        <v>56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ht="18.75" x14ac:dyDescent="0.3">
      <c r="A2" s="85" t="s">
        <v>2</v>
      </c>
      <c r="B2" s="345" t="s">
        <v>385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88" ht="18.75" x14ac:dyDescent="0.3">
      <c r="A3" s="84" t="s">
        <v>4</v>
      </c>
      <c r="B3" s="327" t="s">
        <v>176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.75" x14ac:dyDescent="0.3">
      <c r="A4" s="84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19.5" thickBot="1" x14ac:dyDescent="0.35">
      <c r="A5" s="8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ht="16.5" thickBot="1" x14ac:dyDescent="0.3">
      <c r="A6" s="348" t="s">
        <v>6</v>
      </c>
      <c r="B6" s="318" t="s">
        <v>7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06" t="s">
        <v>8</v>
      </c>
      <c r="S6" s="317"/>
      <c r="T6" s="317"/>
      <c r="U6" s="317"/>
      <c r="V6" s="31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9"/>
      <c r="AK6" s="306" t="s">
        <v>9</v>
      </c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6"/>
      <c r="BA6" s="355" t="s">
        <v>36</v>
      </c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18" t="s">
        <v>70</v>
      </c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57"/>
      <c r="CI6" s="358"/>
      <c r="CJ6" s="313" t="s">
        <v>10</v>
      </c>
    </row>
    <row r="7" spans="1:88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6" t="s">
        <v>13</v>
      </c>
      <c r="S7" s="317"/>
      <c r="T7" s="317"/>
      <c r="U7" s="317"/>
      <c r="V7" s="317"/>
      <c r="W7" s="307"/>
      <c r="X7" s="307"/>
      <c r="Y7" s="307"/>
      <c r="Z7" s="307"/>
      <c r="AA7" s="308"/>
      <c r="AB7" s="309"/>
      <c r="AC7" s="306" t="s">
        <v>14</v>
      </c>
      <c r="AD7" s="307"/>
      <c r="AE7" s="307"/>
      <c r="AF7" s="307"/>
      <c r="AG7" s="307"/>
      <c r="AH7" s="307"/>
      <c r="AI7" s="307"/>
      <c r="AJ7" s="309"/>
      <c r="AK7" s="306" t="s">
        <v>15</v>
      </c>
      <c r="AL7" s="307"/>
      <c r="AM7" s="307"/>
      <c r="AN7" s="307"/>
      <c r="AO7" s="307"/>
      <c r="AP7" s="307"/>
      <c r="AQ7" s="307"/>
      <c r="AR7" s="307"/>
      <c r="AS7" s="309"/>
      <c r="AT7" s="306" t="s">
        <v>16</v>
      </c>
      <c r="AU7" s="307"/>
      <c r="AV7" s="307"/>
      <c r="AW7" s="307"/>
      <c r="AX7" s="307"/>
      <c r="AY7" s="307"/>
      <c r="AZ7" s="309"/>
      <c r="BA7" s="294" t="s">
        <v>17</v>
      </c>
      <c r="BB7" s="295"/>
      <c r="BC7" s="295"/>
      <c r="BD7" s="295"/>
      <c r="BE7" s="295"/>
      <c r="BF7" s="295"/>
      <c r="BG7" s="295"/>
      <c r="BH7" s="294" t="s">
        <v>18</v>
      </c>
      <c r="BI7" s="298"/>
      <c r="BJ7" s="298"/>
      <c r="BK7" s="298"/>
      <c r="BL7" s="298"/>
      <c r="BM7" s="298"/>
      <c r="BN7" s="298"/>
      <c r="BO7" s="298"/>
      <c r="BP7" s="298"/>
      <c r="BQ7" s="298"/>
      <c r="BR7" s="299"/>
      <c r="BS7" s="318" t="s">
        <v>19</v>
      </c>
      <c r="BT7" s="319"/>
      <c r="BU7" s="319"/>
      <c r="BV7" s="319"/>
      <c r="BW7" s="319"/>
      <c r="BX7" s="319"/>
      <c r="BY7" s="319"/>
      <c r="BZ7" s="319"/>
      <c r="CA7" s="308" t="s">
        <v>42</v>
      </c>
      <c r="CB7" s="298"/>
      <c r="CC7" s="298"/>
      <c r="CD7" s="298"/>
      <c r="CE7" s="298"/>
      <c r="CF7" s="298"/>
      <c r="CG7" s="298"/>
      <c r="CH7" s="298"/>
      <c r="CI7" s="320"/>
      <c r="CJ7" s="314"/>
    </row>
    <row r="8" spans="1:88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22</v>
      </c>
      <c r="H8" s="307"/>
      <c r="I8" s="309"/>
      <c r="J8" s="317" t="s">
        <v>21</v>
      </c>
      <c r="K8" s="307"/>
      <c r="L8" s="307"/>
      <c r="M8" s="307"/>
      <c r="N8" s="307"/>
      <c r="O8" s="306" t="s">
        <v>23</v>
      </c>
      <c r="P8" s="307"/>
      <c r="Q8" s="307"/>
      <c r="R8" s="306" t="s">
        <v>21</v>
      </c>
      <c r="S8" s="317"/>
      <c r="T8" s="317"/>
      <c r="U8" s="317"/>
      <c r="V8" s="317"/>
      <c r="W8" s="307"/>
      <c r="X8" s="308"/>
      <c r="Y8" s="306" t="s">
        <v>22</v>
      </c>
      <c r="Z8" s="307"/>
      <c r="AA8" s="308"/>
      <c r="AB8" s="309"/>
      <c r="AC8" s="306" t="s">
        <v>21</v>
      </c>
      <c r="AD8" s="307"/>
      <c r="AE8" s="307"/>
      <c r="AF8" s="307"/>
      <c r="AG8" s="294" t="s">
        <v>22</v>
      </c>
      <c r="AH8" s="295"/>
      <c r="AI8" s="373"/>
      <c r="AJ8" s="376" t="s">
        <v>341</v>
      </c>
      <c r="AK8" s="306" t="s">
        <v>21</v>
      </c>
      <c r="AL8" s="307"/>
      <c r="AM8" s="307"/>
      <c r="AN8" s="307"/>
      <c r="AO8" s="308"/>
      <c r="AP8" s="308"/>
      <c r="AQ8" s="308"/>
      <c r="AR8" s="306" t="s">
        <v>22</v>
      </c>
      <c r="AS8" s="309"/>
      <c r="AT8" s="294" t="s">
        <v>21</v>
      </c>
      <c r="AU8" s="295"/>
      <c r="AV8" s="295"/>
      <c r="AW8" s="306" t="s">
        <v>22</v>
      </c>
      <c r="AX8" s="307"/>
      <c r="AY8" s="307"/>
      <c r="AZ8" s="308"/>
      <c r="BA8" s="334"/>
      <c r="BB8" s="335"/>
      <c r="BC8" s="335"/>
      <c r="BD8" s="335"/>
      <c r="BE8" s="296"/>
      <c r="BF8" s="336"/>
      <c r="BG8" s="336"/>
      <c r="BH8" s="294"/>
      <c r="BI8" s="298"/>
      <c r="BJ8" s="298"/>
      <c r="BK8" s="298"/>
      <c r="BL8" s="298"/>
      <c r="BM8" s="298"/>
      <c r="BN8" s="299"/>
      <c r="BO8" s="294"/>
      <c r="BP8" s="298"/>
      <c r="BQ8" s="298"/>
      <c r="BR8" s="332"/>
      <c r="BS8" s="306" t="s">
        <v>21</v>
      </c>
      <c r="BT8" s="307"/>
      <c r="BU8" s="307"/>
      <c r="BV8" s="307"/>
      <c r="BW8" s="307"/>
      <c r="BX8" s="308"/>
      <c r="BY8" s="306" t="s">
        <v>22</v>
      </c>
      <c r="BZ8" s="309"/>
      <c r="CA8" s="295" t="s">
        <v>21</v>
      </c>
      <c r="CB8" s="295"/>
      <c r="CC8" s="295"/>
      <c r="CD8" s="310"/>
      <c r="CE8" s="295" t="s">
        <v>22</v>
      </c>
      <c r="CF8" s="298"/>
      <c r="CG8" s="311" t="s">
        <v>24</v>
      </c>
      <c r="CH8" s="300" t="s">
        <v>25</v>
      </c>
      <c r="CI8" s="302" t="s">
        <v>26</v>
      </c>
      <c r="CJ8" s="315"/>
    </row>
    <row r="9" spans="1:88" ht="160.9" customHeight="1" thickBot="1" x14ac:dyDescent="0.3">
      <c r="A9" s="370"/>
      <c r="B9" s="5" t="s">
        <v>27</v>
      </c>
      <c r="C9" s="6" t="s">
        <v>33</v>
      </c>
      <c r="D9" s="7" t="s">
        <v>28</v>
      </c>
      <c r="E9" s="7" t="s">
        <v>102</v>
      </c>
      <c r="F9" s="8" t="s">
        <v>38</v>
      </c>
      <c r="G9" s="5" t="s">
        <v>31</v>
      </c>
      <c r="H9" s="7" t="s">
        <v>32</v>
      </c>
      <c r="I9" s="8" t="s">
        <v>28</v>
      </c>
      <c r="J9" s="5" t="s">
        <v>191</v>
      </c>
      <c r="K9" s="7" t="s">
        <v>28</v>
      </c>
      <c r="L9" s="7" t="s">
        <v>103</v>
      </c>
      <c r="M9" s="6" t="s">
        <v>55</v>
      </c>
      <c r="N9" s="8" t="s">
        <v>193</v>
      </c>
      <c r="O9" s="9" t="s">
        <v>32</v>
      </c>
      <c r="P9" s="7" t="s">
        <v>28</v>
      </c>
      <c r="Q9" s="8" t="s">
        <v>192</v>
      </c>
      <c r="R9" s="5" t="s">
        <v>27</v>
      </c>
      <c r="S9" s="9" t="s">
        <v>333</v>
      </c>
      <c r="T9" s="9" t="s">
        <v>334</v>
      </c>
      <c r="U9" s="9" t="s">
        <v>342</v>
      </c>
      <c r="V9" s="7" t="s">
        <v>55</v>
      </c>
      <c r="W9" s="7" t="s">
        <v>336</v>
      </c>
      <c r="X9" s="8" t="s">
        <v>343</v>
      </c>
      <c r="Y9" s="9" t="s">
        <v>28</v>
      </c>
      <c r="Z9" s="7" t="s">
        <v>55</v>
      </c>
      <c r="AA9" s="8" t="s">
        <v>336</v>
      </c>
      <c r="AB9" s="244" t="s">
        <v>311</v>
      </c>
      <c r="AC9" s="5" t="s">
        <v>29</v>
      </c>
      <c r="AD9" s="7" t="s">
        <v>318</v>
      </c>
      <c r="AE9" s="8" t="s">
        <v>336</v>
      </c>
      <c r="AF9" s="8" t="s">
        <v>337</v>
      </c>
      <c r="AG9" s="9" t="s">
        <v>27</v>
      </c>
      <c r="AH9" s="9" t="s">
        <v>304</v>
      </c>
      <c r="AI9" s="8" t="s">
        <v>336</v>
      </c>
      <c r="AJ9" s="375"/>
      <c r="AK9" s="5" t="s">
        <v>447</v>
      </c>
      <c r="AL9" s="7" t="s">
        <v>448</v>
      </c>
      <c r="AM9" s="7" t="s">
        <v>438</v>
      </c>
      <c r="AN9" s="7" t="s">
        <v>439</v>
      </c>
      <c r="AO9" s="10" t="s">
        <v>324</v>
      </c>
      <c r="AP9" s="10" t="s">
        <v>442</v>
      </c>
      <c r="AQ9" s="10" t="s">
        <v>449</v>
      </c>
      <c r="AR9" s="5" t="s">
        <v>441</v>
      </c>
      <c r="AS9" s="8" t="s">
        <v>324</v>
      </c>
      <c r="AT9" s="9" t="s">
        <v>441</v>
      </c>
      <c r="AU9" s="7" t="s">
        <v>324</v>
      </c>
      <c r="AV9" s="8" t="s">
        <v>450</v>
      </c>
      <c r="AW9" s="9" t="s">
        <v>324</v>
      </c>
      <c r="AX9" s="9" t="s">
        <v>442</v>
      </c>
      <c r="AY9" s="7" t="s">
        <v>417</v>
      </c>
      <c r="AZ9" s="8" t="s">
        <v>451</v>
      </c>
      <c r="BA9" s="49"/>
      <c r="BB9" s="52"/>
      <c r="BC9" s="52"/>
      <c r="BD9" s="226"/>
      <c r="BE9" s="56"/>
      <c r="BF9" s="55"/>
      <c r="BG9" s="52"/>
      <c r="BH9" s="55"/>
      <c r="BI9" s="55"/>
      <c r="BJ9" s="55"/>
      <c r="BK9" s="55"/>
      <c r="BL9" s="55"/>
      <c r="BM9" s="55"/>
      <c r="BN9" s="226"/>
      <c r="BO9" s="49"/>
      <c r="BP9" s="57"/>
      <c r="BQ9" s="55"/>
      <c r="BR9" s="367"/>
      <c r="BS9" s="49"/>
      <c r="BT9" s="52"/>
      <c r="BU9" s="52"/>
      <c r="BV9" s="52"/>
      <c r="BW9" s="52"/>
      <c r="BX9" s="55"/>
      <c r="BY9" s="49"/>
      <c r="BZ9" s="226"/>
      <c r="CA9" s="54"/>
      <c r="CB9" s="52"/>
      <c r="CC9" s="52"/>
      <c r="CD9" s="226"/>
      <c r="CE9" s="54"/>
      <c r="CF9" s="226"/>
      <c r="CG9" s="369"/>
      <c r="CH9" s="368"/>
      <c r="CI9" s="369"/>
      <c r="CJ9" s="366"/>
    </row>
    <row r="10" spans="1:88" ht="15.75" x14ac:dyDescent="0.25">
      <c r="A10" s="169">
        <v>721704</v>
      </c>
      <c r="B10" s="179"/>
      <c r="C10" s="98"/>
      <c r="D10" s="41"/>
      <c r="E10" s="41"/>
      <c r="F10" s="42"/>
      <c r="G10" s="40"/>
      <c r="H10" s="41"/>
      <c r="I10" s="42"/>
      <c r="J10" s="40"/>
      <c r="K10" s="41"/>
      <c r="L10" s="41"/>
      <c r="M10" s="41"/>
      <c r="N10" s="42"/>
      <c r="O10" s="40"/>
      <c r="P10" s="41"/>
      <c r="Q10" s="42"/>
      <c r="R10" s="157" t="s">
        <v>301</v>
      </c>
      <c r="S10" s="228" t="s">
        <v>301</v>
      </c>
      <c r="T10" s="228" t="s">
        <v>301</v>
      </c>
      <c r="U10" s="228" t="s">
        <v>301</v>
      </c>
      <c r="V10" s="228" t="s">
        <v>301</v>
      </c>
      <c r="W10" s="158" t="s">
        <v>301</v>
      </c>
      <c r="X10" s="92">
        <v>5</v>
      </c>
      <c r="Y10" s="90">
        <v>3</v>
      </c>
      <c r="Z10" s="91">
        <v>3</v>
      </c>
      <c r="AA10" s="159">
        <v>3</v>
      </c>
      <c r="AB10" s="92">
        <v>5</v>
      </c>
      <c r="AC10" s="90" t="s">
        <v>301</v>
      </c>
      <c r="AD10" s="91" t="s">
        <v>301</v>
      </c>
      <c r="AE10" s="91" t="s">
        <v>301</v>
      </c>
      <c r="AF10" s="92" t="s">
        <v>301</v>
      </c>
      <c r="AG10" s="90">
        <v>4</v>
      </c>
      <c r="AH10" s="90">
        <v>4</v>
      </c>
      <c r="AI10" s="91">
        <v>3</v>
      </c>
      <c r="AJ10" s="92">
        <v>5</v>
      </c>
      <c r="AK10" s="91">
        <v>4</v>
      </c>
      <c r="AL10" s="91" t="s">
        <v>301</v>
      </c>
      <c r="AM10" s="91" t="s">
        <v>301</v>
      </c>
      <c r="AN10" s="91" t="s">
        <v>301</v>
      </c>
      <c r="AO10" s="91" t="s">
        <v>301</v>
      </c>
      <c r="AP10" s="91">
        <v>4</v>
      </c>
      <c r="AQ10" s="229">
        <v>4</v>
      </c>
      <c r="AR10" s="90">
        <v>5</v>
      </c>
      <c r="AS10" s="92">
        <v>4</v>
      </c>
      <c r="AT10" s="90"/>
      <c r="AU10" s="91"/>
      <c r="AV10" s="92"/>
      <c r="AW10" s="90"/>
      <c r="AX10" s="90"/>
      <c r="AY10" s="91"/>
      <c r="AZ10" s="229"/>
      <c r="BA10" s="40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2"/>
      <c r="CI10" s="44"/>
      <c r="CJ10" s="61"/>
    </row>
    <row r="11" spans="1:88" ht="15.75" x14ac:dyDescent="0.25">
      <c r="A11" s="293">
        <v>719619</v>
      </c>
      <c r="B11" s="179"/>
      <c r="C11" s="98"/>
      <c r="D11" s="41"/>
      <c r="E11" s="41"/>
      <c r="F11" s="42"/>
      <c r="G11" s="40"/>
      <c r="H11" s="41"/>
      <c r="I11" s="42"/>
      <c r="J11" s="40"/>
      <c r="K11" s="41"/>
      <c r="L11" s="41"/>
      <c r="M11" s="41"/>
      <c r="N11" s="42"/>
      <c r="O11" s="40"/>
      <c r="P11" s="41"/>
      <c r="Q11" s="42"/>
      <c r="R11" s="64"/>
      <c r="S11" s="40"/>
      <c r="T11" s="40"/>
      <c r="U11" s="40"/>
      <c r="V11" s="40"/>
      <c r="W11" s="41"/>
      <c r="X11" s="42"/>
      <c r="Y11" s="40"/>
      <c r="Z11" s="41"/>
      <c r="AA11" s="43"/>
      <c r="AB11" s="42"/>
      <c r="AC11" s="40"/>
      <c r="AD11" s="41"/>
      <c r="AE11" s="41"/>
      <c r="AF11" s="42"/>
      <c r="AG11" s="40"/>
      <c r="AH11" s="40"/>
      <c r="AI11" s="41"/>
      <c r="AJ11" s="42"/>
      <c r="AK11" s="41"/>
      <c r="AL11" s="41"/>
      <c r="AM11" s="41"/>
      <c r="AN11" s="41"/>
      <c r="AO11" s="41"/>
      <c r="AP11" s="41"/>
      <c r="AQ11" s="42"/>
      <c r="AR11" s="40"/>
      <c r="AS11" s="42"/>
      <c r="AT11" s="40"/>
      <c r="AU11" s="41"/>
      <c r="AV11" s="42"/>
      <c r="AW11" s="40"/>
      <c r="AX11" s="40"/>
      <c r="AY11" s="41"/>
      <c r="AZ11" s="42"/>
      <c r="BA11" s="40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2"/>
      <c r="CI11" s="44"/>
      <c r="CJ11" s="61"/>
    </row>
    <row r="12" spans="1:88" ht="15.75" x14ac:dyDescent="0.25">
      <c r="A12" s="169"/>
      <c r="B12" s="179"/>
      <c r="C12" s="98"/>
      <c r="D12" s="41"/>
      <c r="E12" s="41"/>
      <c r="F12" s="42"/>
      <c r="G12" s="40"/>
      <c r="H12" s="41"/>
      <c r="I12" s="42"/>
      <c r="J12" s="40"/>
      <c r="K12" s="41"/>
      <c r="L12" s="41"/>
      <c r="M12" s="41"/>
      <c r="N12" s="42"/>
      <c r="O12" s="40"/>
      <c r="P12" s="41"/>
      <c r="Q12" s="42"/>
      <c r="R12" s="64"/>
      <c r="S12" s="40"/>
      <c r="T12" s="40"/>
      <c r="U12" s="40"/>
      <c r="V12" s="40"/>
      <c r="W12" s="41"/>
      <c r="X12" s="42"/>
      <c r="Y12" s="40"/>
      <c r="Z12" s="41"/>
      <c r="AA12" s="43"/>
      <c r="AB12" s="42"/>
      <c r="AC12" s="40"/>
      <c r="AD12" s="41"/>
      <c r="AE12" s="41"/>
      <c r="AF12" s="42"/>
      <c r="AG12" s="40"/>
      <c r="AH12" s="40"/>
      <c r="AI12" s="41"/>
      <c r="AJ12" s="42"/>
      <c r="AK12" s="41"/>
      <c r="AL12" s="41"/>
      <c r="AM12" s="41"/>
      <c r="AN12" s="41"/>
      <c r="AO12" s="41"/>
      <c r="AP12" s="41"/>
      <c r="AQ12" s="42"/>
      <c r="AR12" s="40"/>
      <c r="AS12" s="42"/>
      <c r="AT12" s="40"/>
      <c r="AU12" s="41"/>
      <c r="AV12" s="42"/>
      <c r="AW12" s="40"/>
      <c r="AX12" s="40"/>
      <c r="AY12" s="41"/>
      <c r="AZ12" s="42"/>
      <c r="BA12" s="40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2"/>
      <c r="CI12" s="44"/>
      <c r="CJ12" s="61"/>
    </row>
    <row r="13" spans="1:88" x14ac:dyDescent="0.2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W13" s="209"/>
      <c r="X13" s="209"/>
      <c r="Y13" s="209"/>
      <c r="Z13" s="209"/>
      <c r="AB13" s="209"/>
      <c r="AC13" s="209"/>
      <c r="AD13" s="209"/>
      <c r="AE13" s="209"/>
      <c r="AF13" s="209"/>
      <c r="AG13" s="209"/>
      <c r="AI13" s="209"/>
      <c r="AJ13" s="209"/>
      <c r="AK13" s="209"/>
      <c r="AL13" s="209"/>
      <c r="AM13" s="209"/>
      <c r="AN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</row>
    <row r="14" spans="1:88" x14ac:dyDescent="0.2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W14" s="209"/>
      <c r="X14" s="209"/>
      <c r="Y14" s="209"/>
      <c r="Z14" s="209"/>
      <c r="AB14" s="209"/>
      <c r="AC14" s="209"/>
      <c r="AD14" s="209"/>
      <c r="AE14" s="209"/>
      <c r="AF14" s="209"/>
      <c r="AG14" s="209"/>
      <c r="AI14" s="209"/>
      <c r="AJ14" s="209"/>
      <c r="AK14" s="209"/>
      <c r="AL14" s="209"/>
      <c r="AM14" s="209"/>
      <c r="AN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</row>
    <row r="15" spans="1:88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W15" s="209"/>
      <c r="X15" s="209"/>
      <c r="Y15" s="209"/>
      <c r="Z15" s="209"/>
      <c r="AB15" s="209"/>
      <c r="AC15" s="209"/>
      <c r="AD15" s="209"/>
      <c r="AE15" s="209"/>
      <c r="AF15" s="209"/>
      <c r="AG15" s="209"/>
      <c r="AI15" s="209"/>
      <c r="AJ15" s="209"/>
      <c r="AK15" s="209"/>
      <c r="AL15" s="209"/>
      <c r="AM15" s="209"/>
      <c r="AN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</row>
    <row r="16" spans="1:88" x14ac:dyDescent="0.2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W16" s="209"/>
      <c r="X16" s="209"/>
      <c r="Y16" s="209"/>
      <c r="Z16" s="209"/>
      <c r="AB16" s="209"/>
      <c r="AC16" s="209"/>
      <c r="AD16" s="209"/>
      <c r="AE16" s="209"/>
      <c r="AF16" s="209"/>
      <c r="AG16" s="209"/>
      <c r="AI16" s="209"/>
      <c r="AJ16" s="209"/>
      <c r="AK16" s="209"/>
      <c r="AL16" s="209"/>
      <c r="AM16" s="209"/>
      <c r="AN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</row>
    <row r="17" spans="1:88" x14ac:dyDescent="0.2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W17" s="209"/>
      <c r="X17" s="209"/>
      <c r="Y17" s="209"/>
      <c r="Z17" s="209"/>
      <c r="AB17" s="209"/>
      <c r="AC17" s="209"/>
      <c r="AD17" s="209"/>
      <c r="AE17" s="209"/>
      <c r="AF17" s="209"/>
      <c r="AG17" s="209"/>
      <c r="AI17" s="209"/>
      <c r="AJ17" s="209"/>
      <c r="AK17" s="209"/>
      <c r="AL17" s="209"/>
      <c r="AM17" s="209"/>
      <c r="AN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</row>
    <row r="18" spans="1:88" x14ac:dyDescent="0.2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W18" s="209"/>
      <c r="X18" s="209"/>
      <c r="Y18" s="209"/>
      <c r="Z18" s="209"/>
      <c r="AB18" s="209"/>
      <c r="AC18" s="209"/>
      <c r="AD18" s="209"/>
      <c r="AE18" s="209"/>
      <c r="AF18" s="209"/>
      <c r="AG18" s="209"/>
      <c r="AI18" s="209"/>
      <c r="AJ18" s="209"/>
      <c r="AK18" s="209"/>
      <c r="AL18" s="209"/>
      <c r="AM18" s="209"/>
      <c r="AN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</row>
    <row r="19" spans="1:88" x14ac:dyDescent="0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W19" s="209"/>
      <c r="X19" s="209"/>
      <c r="Y19" s="209"/>
      <c r="Z19" s="209"/>
      <c r="AB19" s="209"/>
      <c r="AC19" s="209"/>
      <c r="AD19" s="209"/>
      <c r="AE19" s="209"/>
      <c r="AF19" s="209"/>
      <c r="AG19" s="209"/>
      <c r="AI19" s="209"/>
      <c r="AJ19" s="209"/>
      <c r="AK19" s="209"/>
      <c r="AL19" s="209"/>
      <c r="AM19" s="209"/>
      <c r="AN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</row>
    <row r="20" spans="1:88" x14ac:dyDescent="0.2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W20" s="209"/>
      <c r="X20" s="209"/>
      <c r="Y20" s="209"/>
      <c r="Z20" s="209"/>
      <c r="AB20" s="209"/>
      <c r="AC20" s="209"/>
      <c r="AD20" s="209"/>
      <c r="AE20" s="209"/>
      <c r="AF20" s="209"/>
      <c r="AG20" s="209"/>
      <c r="AI20" s="209"/>
      <c r="AJ20" s="209"/>
      <c r="AK20" s="209"/>
      <c r="AL20" s="209"/>
      <c r="AM20" s="209"/>
      <c r="AN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</row>
    <row r="21" spans="1:88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W21" s="209"/>
      <c r="X21" s="209"/>
      <c r="Y21" s="209"/>
      <c r="Z21" s="209"/>
      <c r="AB21" s="209"/>
      <c r="AC21" s="209"/>
      <c r="AD21" s="209"/>
      <c r="AE21" s="209"/>
      <c r="AF21" s="209"/>
      <c r="AG21" s="209"/>
      <c r="AI21" s="209"/>
      <c r="AJ21" s="209"/>
      <c r="AK21" s="209"/>
      <c r="AL21" s="209"/>
      <c r="AM21" s="209"/>
      <c r="AN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</row>
    <row r="22" spans="1:88" x14ac:dyDescent="0.2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W22" s="209"/>
      <c r="X22" s="209"/>
      <c r="Y22" s="209"/>
      <c r="Z22" s="209"/>
      <c r="AB22" s="209"/>
      <c r="AC22" s="209"/>
      <c r="AD22" s="209"/>
      <c r="AE22" s="209"/>
      <c r="AF22" s="209"/>
      <c r="AG22" s="209"/>
      <c r="AI22" s="209"/>
      <c r="AJ22" s="209"/>
      <c r="AK22" s="209"/>
      <c r="AL22" s="209"/>
      <c r="AM22" s="209"/>
      <c r="AN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</row>
    <row r="23" spans="1:88" x14ac:dyDescent="0.2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W23" s="209"/>
      <c r="X23" s="209"/>
      <c r="Y23" s="209"/>
      <c r="Z23" s="209"/>
      <c r="AB23" s="209"/>
      <c r="AC23" s="209"/>
      <c r="AD23" s="209"/>
      <c r="AE23" s="209"/>
      <c r="AF23" s="209"/>
      <c r="AG23" s="209"/>
      <c r="AI23" s="209"/>
      <c r="AJ23" s="209"/>
      <c r="AK23" s="209"/>
      <c r="AL23" s="209"/>
      <c r="AM23" s="209"/>
      <c r="AN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</row>
    <row r="24" spans="1:88" x14ac:dyDescent="0.2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W24" s="209"/>
      <c r="X24" s="209"/>
      <c r="Y24" s="209"/>
      <c r="Z24" s="209"/>
      <c r="AB24" s="209"/>
      <c r="AC24" s="209"/>
      <c r="AD24" s="209"/>
      <c r="AE24" s="209"/>
      <c r="AF24" s="209"/>
      <c r="AG24" s="209"/>
      <c r="AI24" s="209"/>
      <c r="AJ24" s="209"/>
      <c r="AK24" s="209"/>
      <c r="AL24" s="209"/>
      <c r="AM24" s="209"/>
      <c r="AN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</row>
    <row r="25" spans="1:88" x14ac:dyDescent="0.25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W25" s="209"/>
      <c r="X25" s="209"/>
      <c r="Y25" s="209"/>
      <c r="Z25" s="209"/>
      <c r="AB25" s="209"/>
      <c r="AC25" s="209"/>
      <c r="AD25" s="209"/>
      <c r="AE25" s="209"/>
      <c r="AF25" s="209"/>
      <c r="AG25" s="209"/>
      <c r="AI25" s="209"/>
      <c r="AJ25" s="209"/>
      <c r="AK25" s="209"/>
      <c r="AL25" s="209"/>
      <c r="AM25" s="209"/>
      <c r="AN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</row>
    <row r="26" spans="1:88" x14ac:dyDescent="0.2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W26" s="209"/>
      <c r="X26" s="209"/>
      <c r="Y26" s="209"/>
      <c r="Z26" s="209"/>
      <c r="AB26" s="209"/>
      <c r="AC26" s="209"/>
      <c r="AD26" s="209"/>
      <c r="AE26" s="209"/>
      <c r="AF26" s="209"/>
      <c r="AG26" s="209"/>
      <c r="AI26" s="209"/>
      <c r="AJ26" s="209"/>
      <c r="AK26" s="209"/>
      <c r="AL26" s="209"/>
      <c r="AM26" s="209"/>
      <c r="AN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</row>
    <row r="27" spans="1:88" x14ac:dyDescent="0.2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W27" s="209"/>
      <c r="X27" s="209"/>
      <c r="Y27" s="209"/>
      <c r="Z27" s="209"/>
      <c r="AB27" s="209"/>
      <c r="AC27" s="209"/>
      <c r="AD27" s="209"/>
      <c r="AE27" s="209"/>
      <c r="AF27" s="209"/>
      <c r="AG27" s="209"/>
      <c r="AI27" s="209"/>
      <c r="AJ27" s="209"/>
      <c r="AK27" s="209"/>
      <c r="AL27" s="209"/>
      <c r="AM27" s="209"/>
      <c r="AN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</row>
    <row r="28" spans="1:88" x14ac:dyDescent="0.2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W28" s="209"/>
      <c r="X28" s="209"/>
      <c r="Y28" s="209"/>
      <c r="Z28" s="209"/>
      <c r="AB28" s="209"/>
      <c r="AC28" s="209"/>
      <c r="AD28" s="209"/>
      <c r="AE28" s="209"/>
      <c r="AF28" s="209"/>
      <c r="AG28" s="209"/>
      <c r="AI28" s="209"/>
      <c r="AJ28" s="209"/>
      <c r="AK28" s="209"/>
      <c r="AL28" s="209"/>
      <c r="AM28" s="209"/>
      <c r="AN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</row>
    <row r="29" spans="1:88" x14ac:dyDescent="0.25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W29" s="209"/>
      <c r="X29" s="209"/>
      <c r="Y29" s="209"/>
      <c r="Z29" s="209"/>
      <c r="AB29" s="209"/>
      <c r="AC29" s="209"/>
      <c r="AD29" s="209"/>
      <c r="AE29" s="209"/>
      <c r="AF29" s="209"/>
      <c r="AG29" s="209"/>
      <c r="AI29" s="209"/>
      <c r="AJ29" s="209"/>
      <c r="AK29" s="209"/>
      <c r="AL29" s="209"/>
      <c r="AM29" s="209"/>
      <c r="AN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</row>
    <row r="30" spans="1:88" x14ac:dyDescent="0.25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W30" s="209"/>
      <c r="X30" s="209"/>
      <c r="Y30" s="209"/>
      <c r="Z30" s="209"/>
      <c r="AB30" s="209"/>
      <c r="AC30" s="209"/>
      <c r="AD30" s="209"/>
      <c r="AE30" s="209"/>
      <c r="AF30" s="209"/>
      <c r="AG30" s="209"/>
      <c r="AI30" s="209"/>
      <c r="AJ30" s="209"/>
      <c r="AK30" s="209"/>
      <c r="AL30" s="209"/>
      <c r="AM30" s="209"/>
      <c r="AN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</row>
    <row r="31" spans="1:88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W31" s="209"/>
      <c r="X31" s="209"/>
      <c r="Y31" s="209"/>
      <c r="Z31" s="209"/>
      <c r="AB31" s="209"/>
      <c r="AC31" s="209"/>
      <c r="AD31" s="209"/>
      <c r="AE31" s="209"/>
      <c r="AF31" s="209"/>
      <c r="AG31" s="209"/>
      <c r="AI31" s="209"/>
      <c r="AJ31" s="209"/>
      <c r="AK31" s="209"/>
      <c r="AL31" s="209"/>
      <c r="AM31" s="209"/>
      <c r="AN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</row>
    <row r="32" spans="1:88" x14ac:dyDescent="0.2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W32" s="209"/>
      <c r="X32" s="209"/>
      <c r="Y32" s="209"/>
      <c r="Z32" s="209"/>
      <c r="AB32" s="209"/>
      <c r="AC32" s="209"/>
      <c r="AD32" s="209"/>
      <c r="AE32" s="209"/>
      <c r="AF32" s="209"/>
      <c r="AG32" s="209"/>
      <c r="AI32" s="209"/>
      <c r="AJ32" s="209"/>
      <c r="AK32" s="209"/>
      <c r="AL32" s="209"/>
      <c r="AM32" s="209"/>
      <c r="AN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</row>
    <row r="33" spans="1:88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W33" s="209"/>
      <c r="X33" s="209"/>
      <c r="Y33" s="209"/>
      <c r="Z33" s="209"/>
      <c r="AB33" s="209"/>
      <c r="AC33" s="209"/>
      <c r="AD33" s="209"/>
      <c r="AE33" s="209"/>
      <c r="AF33" s="209"/>
      <c r="AG33" s="209"/>
      <c r="AI33" s="209"/>
      <c r="AJ33" s="209"/>
      <c r="AK33" s="209"/>
      <c r="AL33" s="209"/>
      <c r="AM33" s="209"/>
      <c r="AN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</row>
    <row r="34" spans="1:88" x14ac:dyDescent="0.2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W34" s="209"/>
      <c r="X34" s="209"/>
      <c r="Y34" s="209"/>
      <c r="Z34" s="209"/>
      <c r="AB34" s="209"/>
      <c r="AC34" s="209"/>
      <c r="AD34" s="209"/>
      <c r="AE34" s="209"/>
      <c r="AF34" s="209"/>
      <c r="AG34" s="209"/>
      <c r="AI34" s="209"/>
      <c r="AJ34" s="209"/>
      <c r="AK34" s="209"/>
      <c r="AL34" s="209"/>
      <c r="AM34" s="209"/>
      <c r="AN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</row>
    <row r="35" spans="1:88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W35" s="209"/>
      <c r="X35" s="209"/>
      <c r="Y35" s="209"/>
      <c r="Z35" s="209"/>
      <c r="AB35" s="209"/>
      <c r="AC35" s="209"/>
      <c r="AD35" s="209"/>
      <c r="AE35" s="209"/>
      <c r="AF35" s="209"/>
      <c r="AG35" s="209"/>
      <c r="AI35" s="209"/>
      <c r="AJ35" s="209"/>
      <c r="AK35" s="209"/>
      <c r="AL35" s="209"/>
      <c r="AM35" s="209"/>
      <c r="AN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</row>
    <row r="36" spans="1:88" x14ac:dyDescent="0.2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W36" s="209"/>
      <c r="X36" s="209"/>
      <c r="Y36" s="209"/>
      <c r="Z36" s="209"/>
      <c r="AB36" s="209"/>
      <c r="AC36" s="209"/>
      <c r="AD36" s="209"/>
      <c r="AE36" s="209"/>
      <c r="AF36" s="209"/>
      <c r="AG36" s="209"/>
      <c r="AI36" s="209"/>
      <c r="AJ36" s="209"/>
      <c r="AK36" s="209"/>
      <c r="AL36" s="209"/>
      <c r="AM36" s="209"/>
      <c r="AN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</row>
    <row r="37" spans="1:88" x14ac:dyDescent="0.2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W37" s="209"/>
      <c r="X37" s="209"/>
      <c r="Y37" s="209"/>
      <c r="Z37" s="209"/>
      <c r="AB37" s="209"/>
      <c r="AC37" s="209"/>
      <c r="AD37" s="209"/>
      <c r="AE37" s="209"/>
      <c r="AF37" s="209"/>
      <c r="AG37" s="209"/>
      <c r="AI37" s="209"/>
      <c r="AJ37" s="209"/>
      <c r="AK37" s="209"/>
      <c r="AL37" s="209"/>
      <c r="AM37" s="209"/>
      <c r="AN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</row>
    <row r="38" spans="1:88" x14ac:dyDescent="0.2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W38" s="209"/>
      <c r="X38" s="209"/>
      <c r="Y38" s="209"/>
      <c r="Z38" s="209"/>
      <c r="AB38" s="209"/>
      <c r="AC38" s="209"/>
      <c r="AD38" s="209"/>
      <c r="AE38" s="209"/>
      <c r="AF38" s="209"/>
      <c r="AG38" s="209"/>
      <c r="AI38" s="209"/>
      <c r="AJ38" s="209"/>
      <c r="AK38" s="209"/>
      <c r="AL38" s="209"/>
      <c r="AM38" s="209"/>
      <c r="AN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</row>
    <row r="39" spans="1:88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W39" s="209"/>
      <c r="X39" s="209"/>
      <c r="Y39" s="209"/>
      <c r="Z39" s="209"/>
      <c r="AB39" s="209"/>
      <c r="AC39" s="209"/>
      <c r="AD39" s="209"/>
      <c r="AE39" s="209"/>
      <c r="AF39" s="209"/>
      <c r="AG39" s="209"/>
      <c r="AI39" s="209"/>
      <c r="AJ39" s="209"/>
      <c r="AK39" s="209"/>
      <c r="AL39" s="209"/>
      <c r="AM39" s="209"/>
      <c r="AN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</row>
    <row r="40" spans="1:88" x14ac:dyDescent="0.2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W40" s="209"/>
      <c r="X40" s="209"/>
      <c r="Y40" s="209"/>
      <c r="Z40" s="209"/>
      <c r="AB40" s="209"/>
      <c r="AC40" s="209"/>
      <c r="AD40" s="209"/>
      <c r="AE40" s="209"/>
      <c r="AF40" s="209"/>
      <c r="AG40" s="209"/>
      <c r="AI40" s="209"/>
      <c r="AJ40" s="209"/>
      <c r="AK40" s="209"/>
      <c r="AL40" s="209"/>
      <c r="AM40" s="209"/>
      <c r="AN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</row>
    <row r="41" spans="1:88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W41" s="209"/>
      <c r="X41" s="209"/>
      <c r="Y41" s="209"/>
      <c r="Z41" s="209"/>
      <c r="AB41" s="209"/>
      <c r="AC41" s="209"/>
      <c r="AD41" s="209"/>
      <c r="AE41" s="209"/>
      <c r="AF41" s="209"/>
      <c r="AG41" s="209"/>
      <c r="AI41" s="209"/>
      <c r="AJ41" s="209"/>
      <c r="AK41" s="209"/>
      <c r="AL41" s="209"/>
      <c r="AM41" s="209"/>
      <c r="AN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</row>
    <row r="42" spans="1:88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W42" s="209"/>
      <c r="X42" s="209"/>
      <c r="Y42" s="209"/>
      <c r="Z42" s="209"/>
      <c r="AB42" s="209"/>
      <c r="AC42" s="209"/>
      <c r="AD42" s="209"/>
      <c r="AE42" s="209"/>
      <c r="AF42" s="209"/>
      <c r="AG42" s="209"/>
      <c r="AI42" s="209"/>
      <c r="AJ42" s="209"/>
      <c r="AK42" s="209"/>
      <c r="AL42" s="209"/>
      <c r="AM42" s="209"/>
      <c r="AN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</row>
    <row r="43" spans="1:88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W43" s="209"/>
      <c r="X43" s="209"/>
      <c r="Y43" s="209"/>
      <c r="Z43" s="209"/>
      <c r="AB43" s="209"/>
      <c r="AC43" s="209"/>
      <c r="AD43" s="209"/>
      <c r="AE43" s="209"/>
      <c r="AF43" s="209"/>
      <c r="AG43" s="209"/>
      <c r="AI43" s="209"/>
      <c r="AJ43" s="209"/>
      <c r="AK43" s="209"/>
      <c r="AL43" s="209"/>
      <c r="AM43" s="209"/>
      <c r="AN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</row>
    <row r="44" spans="1:88" x14ac:dyDescent="0.2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W44" s="209"/>
      <c r="X44" s="209"/>
      <c r="Y44" s="209"/>
      <c r="Z44" s="209"/>
      <c r="AB44" s="209"/>
      <c r="AC44" s="209"/>
      <c r="AD44" s="209"/>
      <c r="AE44" s="209"/>
      <c r="AF44" s="209"/>
      <c r="AG44" s="209"/>
      <c r="AI44" s="209"/>
      <c r="AJ44" s="209"/>
      <c r="AK44" s="209"/>
      <c r="AL44" s="209"/>
      <c r="AM44" s="209"/>
      <c r="AN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</row>
    <row r="45" spans="1:88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W45" s="209"/>
      <c r="X45" s="209"/>
      <c r="Y45" s="209"/>
      <c r="Z45" s="209"/>
      <c r="AB45" s="209"/>
      <c r="AC45" s="209"/>
      <c r="AD45" s="209"/>
      <c r="AE45" s="209"/>
      <c r="AF45" s="209"/>
      <c r="AG45" s="209"/>
      <c r="AI45" s="209"/>
      <c r="AJ45" s="209"/>
      <c r="AK45" s="209"/>
      <c r="AL45" s="209"/>
      <c r="AM45" s="209"/>
      <c r="AN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</row>
    <row r="46" spans="1:88" x14ac:dyDescent="0.2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W46" s="209"/>
      <c r="X46" s="209"/>
      <c r="Y46" s="209"/>
      <c r="Z46" s="209"/>
      <c r="AB46" s="209"/>
      <c r="AC46" s="209"/>
      <c r="AD46" s="209"/>
      <c r="AE46" s="209"/>
      <c r="AF46" s="209"/>
      <c r="AG46" s="209"/>
      <c r="AI46" s="209"/>
      <c r="AJ46" s="209"/>
      <c r="AK46" s="209"/>
      <c r="AL46" s="209"/>
      <c r="AM46" s="209"/>
      <c r="AN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</row>
    <row r="47" spans="1:88" x14ac:dyDescent="0.2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W47" s="209"/>
      <c r="X47" s="209"/>
      <c r="Y47" s="209"/>
      <c r="Z47" s="209"/>
      <c r="AB47" s="209"/>
      <c r="AC47" s="209"/>
      <c r="AD47" s="209"/>
      <c r="AE47" s="209"/>
      <c r="AF47" s="209"/>
      <c r="AG47" s="209"/>
      <c r="AI47" s="209"/>
      <c r="AJ47" s="209"/>
      <c r="AK47" s="209"/>
      <c r="AL47" s="209"/>
      <c r="AM47" s="209"/>
      <c r="AN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</row>
    <row r="48" spans="1:88" x14ac:dyDescent="0.2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W48" s="209"/>
      <c r="X48" s="209"/>
      <c r="Y48" s="209"/>
      <c r="Z48" s="209"/>
      <c r="AB48" s="209"/>
      <c r="AC48" s="209"/>
      <c r="AD48" s="209"/>
      <c r="AE48" s="209"/>
      <c r="AF48" s="209"/>
      <c r="AG48" s="209"/>
      <c r="AI48" s="209"/>
      <c r="AJ48" s="209"/>
      <c r="AK48" s="209"/>
      <c r="AL48" s="209"/>
      <c r="AM48" s="209"/>
      <c r="AN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</row>
    <row r="49" spans="1:88" x14ac:dyDescent="0.2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W49" s="209"/>
      <c r="X49" s="209"/>
      <c r="Y49" s="209"/>
      <c r="Z49" s="209"/>
      <c r="AB49" s="209"/>
      <c r="AC49" s="209"/>
      <c r="AD49" s="209"/>
      <c r="AE49" s="209"/>
      <c r="AF49" s="209"/>
      <c r="AG49" s="209"/>
      <c r="AI49" s="209"/>
      <c r="AJ49" s="209"/>
      <c r="AK49" s="209"/>
      <c r="AL49" s="209"/>
      <c r="AM49" s="209"/>
      <c r="AN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</row>
    <row r="50" spans="1:88" x14ac:dyDescent="0.2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W50" s="209"/>
      <c r="X50" s="209"/>
      <c r="Y50" s="209"/>
      <c r="Z50" s="209"/>
      <c r="AB50" s="209"/>
      <c r="AC50" s="209"/>
      <c r="AD50" s="209"/>
      <c r="AE50" s="209"/>
      <c r="AF50" s="209"/>
      <c r="AG50" s="209"/>
      <c r="AI50" s="209"/>
      <c r="AJ50" s="209"/>
      <c r="AK50" s="209"/>
      <c r="AL50" s="209"/>
      <c r="AM50" s="209"/>
      <c r="AN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</row>
    <row r="51" spans="1:88" x14ac:dyDescent="0.2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W51" s="209"/>
      <c r="X51" s="209"/>
      <c r="Y51" s="209"/>
      <c r="Z51" s="209"/>
      <c r="AB51" s="209"/>
      <c r="AC51" s="209"/>
      <c r="AD51" s="209"/>
      <c r="AE51" s="209"/>
      <c r="AF51" s="209"/>
      <c r="AG51" s="209"/>
      <c r="AI51" s="209"/>
      <c r="AJ51" s="209"/>
      <c r="AK51" s="209"/>
      <c r="AL51" s="209"/>
      <c r="AM51" s="209"/>
      <c r="AN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</row>
    <row r="52" spans="1:88" x14ac:dyDescent="0.2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W52" s="209"/>
      <c r="X52" s="209"/>
      <c r="Y52" s="209"/>
      <c r="Z52" s="209"/>
      <c r="AB52" s="209"/>
      <c r="AC52" s="209"/>
      <c r="AD52" s="209"/>
      <c r="AE52" s="209"/>
      <c r="AF52" s="209"/>
      <c r="AG52" s="209"/>
      <c r="AI52" s="209"/>
      <c r="AJ52" s="209"/>
      <c r="AK52" s="209"/>
      <c r="AL52" s="209"/>
      <c r="AM52" s="209"/>
      <c r="AN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</row>
    <row r="53" spans="1:88" x14ac:dyDescent="0.2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W53" s="209"/>
      <c r="X53" s="209"/>
      <c r="Y53" s="209"/>
      <c r="Z53" s="209"/>
      <c r="AB53" s="209"/>
      <c r="AC53" s="209"/>
      <c r="AD53" s="209"/>
      <c r="AE53" s="209"/>
      <c r="AF53" s="209"/>
      <c r="AG53" s="209"/>
      <c r="AI53" s="209"/>
      <c r="AJ53" s="209"/>
      <c r="AK53" s="209"/>
      <c r="AL53" s="209"/>
      <c r="AM53" s="209"/>
      <c r="AN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</row>
    <row r="54" spans="1:88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W54" s="209"/>
      <c r="X54" s="209"/>
      <c r="Y54" s="209"/>
      <c r="Z54" s="209"/>
      <c r="AB54" s="209"/>
      <c r="AC54" s="209"/>
      <c r="AD54" s="209"/>
      <c r="AE54" s="209"/>
      <c r="AF54" s="209"/>
      <c r="AG54" s="209"/>
      <c r="AI54" s="209"/>
      <c r="AJ54" s="209"/>
      <c r="AK54" s="209"/>
      <c r="AL54" s="209"/>
      <c r="AM54" s="209"/>
      <c r="AN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</row>
    <row r="55" spans="1:88" x14ac:dyDescent="0.2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W55" s="209"/>
      <c r="X55" s="209"/>
      <c r="Y55" s="209"/>
      <c r="Z55" s="209"/>
      <c r="AB55" s="209"/>
      <c r="AC55" s="209"/>
      <c r="AD55" s="209"/>
      <c r="AE55" s="209"/>
      <c r="AF55" s="209"/>
      <c r="AG55" s="209"/>
      <c r="AI55" s="209"/>
      <c r="AJ55" s="209"/>
      <c r="AK55" s="209"/>
      <c r="AL55" s="209"/>
      <c r="AM55" s="209"/>
      <c r="AN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</row>
    <row r="56" spans="1:88" x14ac:dyDescent="0.2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W56" s="209"/>
      <c r="X56" s="209"/>
      <c r="Y56" s="209"/>
      <c r="Z56" s="209"/>
      <c r="AB56" s="209"/>
      <c r="AC56" s="209"/>
      <c r="AD56" s="209"/>
      <c r="AE56" s="209"/>
      <c r="AF56" s="209"/>
      <c r="AG56" s="209"/>
      <c r="AI56" s="209"/>
      <c r="AJ56" s="209"/>
      <c r="AK56" s="209"/>
      <c r="AL56" s="209"/>
      <c r="AM56" s="209"/>
      <c r="AN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</row>
    <row r="57" spans="1:88" x14ac:dyDescent="0.2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W57" s="209"/>
      <c r="X57" s="209"/>
      <c r="Y57" s="209"/>
      <c r="Z57" s="209"/>
      <c r="AB57" s="209"/>
      <c r="AC57" s="209"/>
      <c r="AD57" s="209"/>
      <c r="AE57" s="209"/>
      <c r="AF57" s="209"/>
      <c r="AG57" s="209"/>
      <c r="AI57" s="209"/>
      <c r="AJ57" s="209"/>
      <c r="AK57" s="209"/>
      <c r="AL57" s="209"/>
      <c r="AM57" s="209"/>
      <c r="AN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</row>
    <row r="58" spans="1:88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W58" s="209"/>
      <c r="X58" s="209"/>
      <c r="Y58" s="209"/>
      <c r="Z58" s="209"/>
      <c r="AB58" s="209"/>
      <c r="AC58" s="209"/>
      <c r="AD58" s="209"/>
      <c r="AE58" s="209"/>
      <c r="AF58" s="209"/>
      <c r="AG58" s="209"/>
      <c r="AI58" s="209"/>
      <c r="AJ58" s="209"/>
      <c r="AK58" s="209"/>
      <c r="AL58" s="209"/>
      <c r="AM58" s="209"/>
      <c r="AN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</row>
    <row r="59" spans="1:88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W59" s="209"/>
      <c r="X59" s="209"/>
      <c r="Y59" s="209"/>
      <c r="Z59" s="209"/>
      <c r="AB59" s="209"/>
      <c r="AC59" s="209"/>
      <c r="AD59" s="209"/>
      <c r="AE59" s="209"/>
      <c r="AF59" s="209"/>
      <c r="AG59" s="209"/>
      <c r="AI59" s="209"/>
      <c r="AJ59" s="209"/>
      <c r="AK59" s="209"/>
      <c r="AL59" s="209"/>
      <c r="AM59" s="209"/>
      <c r="AN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</row>
    <row r="60" spans="1:88" x14ac:dyDescent="0.2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W60" s="209"/>
      <c r="X60" s="209"/>
      <c r="Y60" s="209"/>
      <c r="Z60" s="209"/>
      <c r="AB60" s="209"/>
      <c r="AC60" s="209"/>
      <c r="AD60" s="209"/>
      <c r="AE60" s="209"/>
      <c r="AF60" s="209"/>
      <c r="AG60" s="209"/>
      <c r="AI60" s="209"/>
      <c r="AJ60" s="209"/>
      <c r="AK60" s="209"/>
      <c r="AL60" s="209"/>
      <c r="AM60" s="209"/>
      <c r="AN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</row>
    <row r="61" spans="1:88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W61" s="209"/>
      <c r="X61" s="209"/>
      <c r="Y61" s="209"/>
      <c r="Z61" s="209"/>
      <c r="AB61" s="209"/>
      <c r="AC61" s="209"/>
      <c r="AD61" s="209"/>
      <c r="AE61" s="209"/>
      <c r="AF61" s="209"/>
      <c r="AG61" s="209"/>
      <c r="AI61" s="209"/>
      <c r="AJ61" s="209"/>
      <c r="AK61" s="209"/>
      <c r="AL61" s="209"/>
      <c r="AM61" s="209"/>
      <c r="AN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</row>
    <row r="62" spans="1:88" x14ac:dyDescent="0.2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W62" s="209"/>
      <c r="X62" s="209"/>
      <c r="Y62" s="209"/>
      <c r="Z62" s="209"/>
      <c r="AB62" s="209"/>
      <c r="AC62" s="209"/>
      <c r="AD62" s="209"/>
      <c r="AE62" s="209"/>
      <c r="AF62" s="209"/>
      <c r="AG62" s="209"/>
      <c r="AI62" s="209"/>
      <c r="AJ62" s="209"/>
      <c r="AK62" s="209"/>
      <c r="AL62" s="209"/>
      <c r="AM62" s="209"/>
      <c r="AN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</row>
    <row r="63" spans="1:88" x14ac:dyDescent="0.2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W63" s="209"/>
      <c r="X63" s="209"/>
      <c r="Y63" s="209"/>
      <c r="Z63" s="209"/>
      <c r="AB63" s="209"/>
      <c r="AC63" s="209"/>
      <c r="AD63" s="209"/>
      <c r="AE63" s="209"/>
      <c r="AF63" s="209"/>
      <c r="AG63" s="209"/>
      <c r="AI63" s="209"/>
      <c r="AJ63" s="209"/>
      <c r="AK63" s="209"/>
      <c r="AL63" s="209"/>
      <c r="AM63" s="209"/>
      <c r="AN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</row>
    <row r="64" spans="1:88" x14ac:dyDescent="0.2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W64" s="209"/>
      <c r="X64" s="209"/>
      <c r="Y64" s="209"/>
      <c r="Z64" s="209"/>
      <c r="AB64" s="209"/>
      <c r="AC64" s="209"/>
      <c r="AD64" s="209"/>
      <c r="AE64" s="209"/>
      <c r="AF64" s="209"/>
      <c r="AG64" s="209"/>
      <c r="AI64" s="209"/>
      <c r="AJ64" s="209"/>
      <c r="AK64" s="209"/>
      <c r="AL64" s="209"/>
      <c r="AM64" s="209"/>
      <c r="AN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</row>
    <row r="65" spans="1:88" x14ac:dyDescent="0.2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W65" s="209"/>
      <c r="X65" s="209"/>
      <c r="Y65" s="209"/>
      <c r="Z65" s="209"/>
      <c r="AB65" s="209"/>
      <c r="AC65" s="209"/>
      <c r="AD65" s="209"/>
      <c r="AE65" s="209"/>
      <c r="AF65" s="209"/>
      <c r="AG65" s="209"/>
      <c r="AI65" s="209"/>
      <c r="AJ65" s="209"/>
      <c r="AK65" s="209"/>
      <c r="AL65" s="209"/>
      <c r="AM65" s="209"/>
      <c r="AN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</row>
    <row r="66" spans="1:88" x14ac:dyDescent="0.2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W66" s="209"/>
      <c r="X66" s="209"/>
      <c r="Y66" s="209"/>
      <c r="Z66" s="209"/>
      <c r="AB66" s="209"/>
      <c r="AC66" s="209"/>
      <c r="AD66" s="209"/>
      <c r="AE66" s="209"/>
      <c r="AF66" s="209"/>
      <c r="AG66" s="209"/>
      <c r="AI66" s="209"/>
      <c r="AJ66" s="209"/>
      <c r="AK66" s="209"/>
      <c r="AL66" s="209"/>
      <c r="AM66" s="209"/>
      <c r="AN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</row>
    <row r="67" spans="1:88" x14ac:dyDescent="0.2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W67" s="209"/>
      <c r="X67" s="209"/>
      <c r="Y67" s="209"/>
      <c r="Z67" s="209"/>
      <c r="AB67" s="209"/>
      <c r="AC67" s="209"/>
      <c r="AD67" s="209"/>
      <c r="AE67" s="209"/>
      <c r="AF67" s="209"/>
      <c r="AG67" s="209"/>
      <c r="AI67" s="209"/>
      <c r="AJ67" s="209"/>
      <c r="AK67" s="209"/>
      <c r="AL67" s="209"/>
      <c r="AM67" s="209"/>
      <c r="AN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</row>
    <row r="68" spans="1:88" x14ac:dyDescent="0.2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W68" s="209"/>
      <c r="X68" s="209"/>
      <c r="Y68" s="209"/>
      <c r="Z68" s="209"/>
      <c r="AB68" s="209"/>
      <c r="AC68" s="209"/>
      <c r="AD68" s="209"/>
      <c r="AE68" s="209"/>
      <c r="AF68" s="209"/>
      <c r="AG68" s="209"/>
      <c r="AI68" s="209"/>
      <c r="AJ68" s="209"/>
      <c r="AK68" s="209"/>
      <c r="AL68" s="209"/>
      <c r="AM68" s="209"/>
      <c r="AN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</row>
    <row r="69" spans="1:88" x14ac:dyDescent="0.2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W69" s="209"/>
      <c r="X69" s="209"/>
      <c r="Y69" s="209"/>
      <c r="Z69" s="209"/>
      <c r="AB69" s="209"/>
      <c r="AC69" s="209"/>
      <c r="AD69" s="209"/>
      <c r="AE69" s="209"/>
      <c r="AF69" s="209"/>
      <c r="AG69" s="209"/>
      <c r="AI69" s="209"/>
      <c r="AJ69" s="209"/>
      <c r="AK69" s="209"/>
      <c r="AL69" s="209"/>
      <c r="AM69" s="209"/>
      <c r="AN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</row>
    <row r="70" spans="1:88" x14ac:dyDescent="0.2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W70" s="209"/>
      <c r="X70" s="209"/>
      <c r="Y70" s="209"/>
      <c r="Z70" s="209"/>
      <c r="AB70" s="209"/>
      <c r="AC70" s="209"/>
      <c r="AD70" s="209"/>
      <c r="AE70" s="209"/>
      <c r="AF70" s="209"/>
      <c r="AG70" s="209"/>
      <c r="AI70" s="209"/>
      <c r="AJ70" s="209"/>
      <c r="AK70" s="209"/>
      <c r="AL70" s="209"/>
      <c r="AM70" s="209"/>
      <c r="AN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</row>
    <row r="71" spans="1:88" x14ac:dyDescent="0.2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W71" s="209"/>
      <c r="X71" s="209"/>
      <c r="Y71" s="209"/>
      <c r="Z71" s="209"/>
      <c r="AB71" s="209"/>
      <c r="AC71" s="209"/>
      <c r="AD71" s="209"/>
      <c r="AE71" s="209"/>
      <c r="AF71" s="209"/>
      <c r="AG71" s="209"/>
      <c r="AI71" s="209"/>
      <c r="AJ71" s="209"/>
      <c r="AK71" s="209"/>
      <c r="AL71" s="209"/>
      <c r="AM71" s="209"/>
      <c r="AN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</row>
    <row r="72" spans="1:88" x14ac:dyDescent="0.2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W72" s="209"/>
      <c r="X72" s="209"/>
      <c r="Y72" s="209"/>
      <c r="Z72" s="209"/>
      <c r="AB72" s="209"/>
      <c r="AC72" s="209"/>
      <c r="AD72" s="209"/>
      <c r="AE72" s="209"/>
      <c r="AF72" s="209"/>
      <c r="AG72" s="209"/>
      <c r="AI72" s="209"/>
      <c r="AJ72" s="209"/>
      <c r="AK72" s="209"/>
      <c r="AL72" s="209"/>
      <c r="AM72" s="209"/>
      <c r="AN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</row>
    <row r="73" spans="1:88" x14ac:dyDescent="0.2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W73" s="209"/>
      <c r="X73" s="209"/>
      <c r="Y73" s="209"/>
      <c r="Z73" s="209"/>
      <c r="AB73" s="209"/>
      <c r="AC73" s="209"/>
      <c r="AD73" s="209"/>
      <c r="AE73" s="209"/>
      <c r="AF73" s="209"/>
      <c r="AG73" s="209"/>
      <c r="AI73" s="209"/>
      <c r="AJ73" s="209"/>
      <c r="AK73" s="209"/>
      <c r="AL73" s="209"/>
      <c r="AM73" s="209"/>
      <c r="AN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</row>
    <row r="74" spans="1:88" x14ac:dyDescent="0.2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W74" s="209"/>
      <c r="X74" s="209"/>
      <c r="Y74" s="209"/>
      <c r="Z74" s="209"/>
      <c r="AB74" s="209"/>
      <c r="AC74" s="209"/>
      <c r="AD74" s="209"/>
      <c r="AE74" s="209"/>
      <c r="AF74" s="209"/>
      <c r="AG74" s="209"/>
      <c r="AI74" s="209"/>
      <c r="AJ74" s="209"/>
      <c r="AK74" s="209"/>
      <c r="AL74" s="209"/>
      <c r="AM74" s="209"/>
      <c r="AN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</row>
    <row r="75" spans="1:88" x14ac:dyDescent="0.2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W75" s="209"/>
      <c r="X75" s="209"/>
      <c r="Y75" s="209"/>
      <c r="Z75" s="209"/>
      <c r="AB75" s="209"/>
      <c r="AC75" s="209"/>
      <c r="AD75" s="209"/>
      <c r="AE75" s="209"/>
      <c r="AF75" s="209"/>
      <c r="AG75" s="209"/>
      <c r="AI75" s="209"/>
      <c r="AJ75" s="209"/>
      <c r="AK75" s="209"/>
      <c r="AL75" s="209"/>
      <c r="AM75" s="209"/>
      <c r="AN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</row>
    <row r="76" spans="1:88" x14ac:dyDescent="0.2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W76" s="209"/>
      <c r="X76" s="209"/>
      <c r="Y76" s="209"/>
      <c r="Z76" s="209"/>
      <c r="AB76" s="209"/>
      <c r="AC76" s="209"/>
      <c r="AD76" s="209"/>
      <c r="AE76" s="209"/>
      <c r="AF76" s="209"/>
      <c r="AG76" s="209"/>
      <c r="AI76" s="209"/>
      <c r="AJ76" s="209"/>
      <c r="AK76" s="209"/>
      <c r="AL76" s="209"/>
      <c r="AM76" s="209"/>
      <c r="AN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</row>
    <row r="77" spans="1:88" x14ac:dyDescent="0.2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W77" s="209"/>
      <c r="X77" s="209"/>
      <c r="Y77" s="209"/>
      <c r="Z77" s="209"/>
      <c r="AB77" s="209"/>
      <c r="AC77" s="209"/>
      <c r="AD77" s="209"/>
      <c r="AE77" s="209"/>
      <c r="AF77" s="209"/>
      <c r="AG77" s="209"/>
      <c r="AI77" s="209"/>
      <c r="AJ77" s="209"/>
      <c r="AK77" s="209"/>
      <c r="AL77" s="209"/>
      <c r="AM77" s="209"/>
      <c r="AN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</row>
    <row r="78" spans="1:88" x14ac:dyDescent="0.2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W78" s="209"/>
      <c r="X78" s="209"/>
      <c r="Y78" s="209"/>
      <c r="Z78" s="209"/>
      <c r="AB78" s="209"/>
      <c r="AC78" s="209"/>
      <c r="AD78" s="209"/>
      <c r="AE78" s="209"/>
      <c r="AF78" s="209"/>
      <c r="AG78" s="209"/>
      <c r="AI78" s="209"/>
      <c r="AJ78" s="209"/>
      <c r="AK78" s="209"/>
      <c r="AL78" s="209"/>
      <c r="AM78" s="209"/>
      <c r="AN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</row>
    <row r="79" spans="1:88" x14ac:dyDescent="0.2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W79" s="209"/>
      <c r="X79" s="209"/>
      <c r="Y79" s="209"/>
      <c r="Z79" s="209"/>
      <c r="AB79" s="209"/>
      <c r="AC79" s="209"/>
      <c r="AD79" s="209"/>
      <c r="AE79" s="209"/>
      <c r="AF79" s="209"/>
      <c r="AG79" s="209"/>
      <c r="AI79" s="209"/>
      <c r="AJ79" s="209"/>
      <c r="AK79" s="209"/>
      <c r="AL79" s="209"/>
      <c r="AM79" s="209"/>
      <c r="AN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</row>
    <row r="80" spans="1:88" x14ac:dyDescent="0.2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W80" s="209"/>
      <c r="X80" s="209"/>
      <c r="Y80" s="209"/>
      <c r="Z80" s="209"/>
      <c r="AB80" s="209"/>
      <c r="AC80" s="209"/>
      <c r="AD80" s="209"/>
      <c r="AE80" s="209"/>
      <c r="AF80" s="209"/>
      <c r="AG80" s="209"/>
      <c r="AI80" s="209"/>
      <c r="AJ80" s="209"/>
      <c r="AK80" s="209"/>
      <c r="AL80" s="209"/>
      <c r="AM80" s="209"/>
      <c r="AN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  <c r="CJ80" s="209"/>
    </row>
    <row r="81" spans="1:88" x14ac:dyDescent="0.2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W81" s="209"/>
      <c r="X81" s="209"/>
      <c r="Y81" s="209"/>
      <c r="Z81" s="209"/>
      <c r="AB81" s="209"/>
      <c r="AC81" s="209"/>
      <c r="AD81" s="209"/>
      <c r="AE81" s="209"/>
      <c r="AF81" s="209"/>
      <c r="AG81" s="209"/>
      <c r="AI81" s="209"/>
      <c r="AJ81" s="209"/>
      <c r="AK81" s="209"/>
      <c r="AL81" s="209"/>
      <c r="AM81" s="209"/>
      <c r="AN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</row>
    <row r="82" spans="1:88" x14ac:dyDescent="0.2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W82" s="209"/>
      <c r="X82" s="209"/>
      <c r="Y82" s="209"/>
      <c r="Z82" s="209"/>
      <c r="AB82" s="209"/>
      <c r="AC82" s="209"/>
      <c r="AD82" s="209"/>
      <c r="AE82" s="209"/>
      <c r="AF82" s="209"/>
      <c r="AG82" s="209"/>
      <c r="AI82" s="209"/>
      <c r="AJ82" s="209"/>
      <c r="AK82" s="209"/>
      <c r="AL82" s="209"/>
      <c r="AM82" s="209"/>
      <c r="AN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</row>
    <row r="83" spans="1:88" x14ac:dyDescent="0.2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W83" s="209"/>
      <c r="X83" s="209"/>
      <c r="Y83" s="209"/>
      <c r="Z83" s="209"/>
      <c r="AB83" s="209"/>
      <c r="AC83" s="209"/>
      <c r="AD83" s="209"/>
      <c r="AE83" s="209"/>
      <c r="AF83" s="209"/>
      <c r="AG83" s="209"/>
      <c r="AI83" s="209"/>
      <c r="AJ83" s="209"/>
      <c r="AK83" s="209"/>
      <c r="AL83" s="209"/>
      <c r="AM83" s="209"/>
      <c r="AN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</row>
    <row r="84" spans="1:88" x14ac:dyDescent="0.2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W84" s="209"/>
      <c r="X84" s="209"/>
      <c r="Y84" s="209"/>
      <c r="Z84" s="209"/>
      <c r="AB84" s="209"/>
      <c r="AC84" s="209"/>
      <c r="AD84" s="209"/>
      <c r="AE84" s="209"/>
      <c r="AF84" s="209"/>
      <c r="AG84" s="209"/>
      <c r="AI84" s="209"/>
      <c r="AJ84" s="209"/>
      <c r="AK84" s="209"/>
      <c r="AL84" s="209"/>
      <c r="AM84" s="209"/>
      <c r="AN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09"/>
      <c r="CI84" s="209"/>
      <c r="CJ84" s="209"/>
    </row>
    <row r="85" spans="1:88" x14ac:dyDescent="0.2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W85" s="209"/>
      <c r="X85" s="209"/>
      <c r="Y85" s="209"/>
      <c r="Z85" s="209"/>
      <c r="AB85" s="209"/>
      <c r="AC85" s="209"/>
      <c r="AD85" s="209"/>
      <c r="AE85" s="209"/>
      <c r="AF85" s="209"/>
      <c r="AG85" s="209"/>
      <c r="AI85" s="209"/>
      <c r="AJ85" s="209"/>
      <c r="AK85" s="209"/>
      <c r="AL85" s="209"/>
      <c r="AM85" s="209"/>
      <c r="AN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</row>
    <row r="86" spans="1:88" x14ac:dyDescent="0.2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W86" s="209"/>
      <c r="X86" s="209"/>
      <c r="Y86" s="209"/>
      <c r="Z86" s="209"/>
      <c r="AB86" s="209"/>
      <c r="AC86" s="209"/>
      <c r="AD86" s="209"/>
      <c r="AE86" s="209"/>
      <c r="AF86" s="209"/>
      <c r="AG86" s="209"/>
      <c r="AI86" s="209"/>
      <c r="AJ86" s="209"/>
      <c r="AK86" s="209"/>
      <c r="AL86" s="209"/>
      <c r="AM86" s="209"/>
      <c r="AN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09"/>
      <c r="CI86" s="209"/>
      <c r="CJ86" s="209"/>
    </row>
    <row r="87" spans="1:88" x14ac:dyDescent="0.2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W87" s="209"/>
      <c r="X87" s="209"/>
      <c r="Y87" s="209"/>
      <c r="Z87" s="209"/>
      <c r="AB87" s="209"/>
      <c r="AC87" s="209"/>
      <c r="AD87" s="209"/>
      <c r="AE87" s="209"/>
      <c r="AF87" s="209"/>
      <c r="AG87" s="209"/>
      <c r="AI87" s="209"/>
      <c r="AJ87" s="209"/>
      <c r="AK87" s="209"/>
      <c r="AL87" s="209"/>
      <c r="AM87" s="209"/>
      <c r="AN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09"/>
      <c r="CI87" s="209"/>
      <c r="CJ87" s="209"/>
    </row>
    <row r="88" spans="1:88" x14ac:dyDescent="0.2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W88" s="209"/>
      <c r="X88" s="209"/>
      <c r="Y88" s="209"/>
      <c r="Z88" s="209"/>
      <c r="AB88" s="209"/>
      <c r="AC88" s="209"/>
      <c r="AD88" s="209"/>
      <c r="AE88" s="209"/>
      <c r="AF88" s="209"/>
      <c r="AG88" s="209"/>
      <c r="AI88" s="209"/>
      <c r="AJ88" s="209"/>
      <c r="AK88" s="209"/>
      <c r="AL88" s="209"/>
      <c r="AM88" s="209"/>
      <c r="AN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09"/>
      <c r="CI88" s="209"/>
      <c r="CJ88" s="209"/>
    </row>
    <row r="89" spans="1:88" x14ac:dyDescent="0.2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W89" s="209"/>
      <c r="X89" s="209"/>
      <c r="Y89" s="209"/>
      <c r="Z89" s="209"/>
      <c r="AB89" s="209"/>
      <c r="AC89" s="209"/>
      <c r="AD89" s="209"/>
      <c r="AE89" s="209"/>
      <c r="AF89" s="209"/>
      <c r="AG89" s="209"/>
      <c r="AI89" s="209"/>
      <c r="AJ89" s="209"/>
      <c r="AK89" s="209"/>
      <c r="AL89" s="209"/>
      <c r="AM89" s="209"/>
      <c r="AN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  <c r="CH89" s="209"/>
      <c r="CI89" s="209"/>
      <c r="CJ89" s="209"/>
    </row>
    <row r="90" spans="1:88" x14ac:dyDescent="0.2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W90" s="209"/>
      <c r="X90" s="209"/>
      <c r="Y90" s="209"/>
      <c r="Z90" s="209"/>
      <c r="AB90" s="209"/>
      <c r="AC90" s="209"/>
      <c r="AD90" s="209"/>
      <c r="AE90" s="209"/>
      <c r="AF90" s="209"/>
      <c r="AG90" s="209"/>
      <c r="AI90" s="209"/>
      <c r="AJ90" s="209"/>
      <c r="AK90" s="209"/>
      <c r="AL90" s="209"/>
      <c r="AM90" s="209"/>
      <c r="AN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</row>
    <row r="91" spans="1:88" x14ac:dyDescent="0.2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W91" s="209"/>
      <c r="X91" s="209"/>
      <c r="Y91" s="209"/>
      <c r="Z91" s="209"/>
      <c r="AB91" s="209"/>
      <c r="AC91" s="209"/>
      <c r="AD91" s="209"/>
      <c r="AE91" s="209"/>
      <c r="AF91" s="209"/>
      <c r="AG91" s="209"/>
      <c r="AI91" s="209"/>
      <c r="AJ91" s="209"/>
      <c r="AK91" s="209"/>
      <c r="AL91" s="209"/>
      <c r="AM91" s="209"/>
      <c r="AN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</row>
    <row r="92" spans="1:88" x14ac:dyDescent="0.2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W92" s="209"/>
      <c r="X92" s="209"/>
      <c r="Y92" s="209"/>
      <c r="Z92" s="209"/>
      <c r="AB92" s="209"/>
      <c r="AC92" s="209"/>
      <c r="AD92" s="209"/>
      <c r="AE92" s="209"/>
      <c r="AF92" s="209"/>
      <c r="AG92" s="209"/>
      <c r="AI92" s="209"/>
      <c r="AJ92" s="209"/>
      <c r="AK92" s="209"/>
      <c r="AL92" s="209"/>
      <c r="AM92" s="209"/>
      <c r="AN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</row>
    <row r="93" spans="1:88" x14ac:dyDescent="0.2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W93" s="209"/>
      <c r="X93" s="209"/>
      <c r="Y93" s="209"/>
      <c r="Z93" s="209"/>
      <c r="AB93" s="209"/>
      <c r="AC93" s="209"/>
      <c r="AD93" s="209"/>
      <c r="AE93" s="209"/>
      <c r="AF93" s="209"/>
      <c r="AG93" s="209"/>
      <c r="AI93" s="209"/>
      <c r="AJ93" s="209"/>
      <c r="AK93" s="209"/>
      <c r="AL93" s="209"/>
      <c r="AM93" s="209"/>
      <c r="AN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</row>
    <row r="94" spans="1:88" x14ac:dyDescent="0.2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W94" s="209"/>
      <c r="X94" s="209"/>
      <c r="Y94" s="209"/>
      <c r="Z94" s="209"/>
      <c r="AB94" s="209"/>
      <c r="AC94" s="209"/>
      <c r="AD94" s="209"/>
      <c r="AE94" s="209"/>
      <c r="AF94" s="209"/>
      <c r="AG94" s="209"/>
      <c r="AI94" s="209"/>
      <c r="AJ94" s="209"/>
      <c r="AK94" s="209"/>
      <c r="AL94" s="209"/>
      <c r="AM94" s="209"/>
      <c r="AN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</row>
    <row r="95" spans="1:88" x14ac:dyDescent="0.2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W95" s="209"/>
      <c r="X95" s="209"/>
      <c r="Y95" s="209"/>
      <c r="Z95" s="209"/>
      <c r="AB95" s="209"/>
      <c r="AC95" s="209"/>
      <c r="AD95" s="209"/>
      <c r="AE95" s="209"/>
      <c r="AF95" s="209"/>
      <c r="AG95" s="209"/>
      <c r="AI95" s="209"/>
      <c r="AJ95" s="209"/>
      <c r="AK95" s="209"/>
      <c r="AL95" s="209"/>
      <c r="AM95" s="209"/>
      <c r="AN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  <c r="CH95" s="209"/>
      <c r="CI95" s="209"/>
      <c r="CJ95" s="209"/>
    </row>
  </sheetData>
  <mergeCells count="46">
    <mergeCell ref="B1:O1"/>
    <mergeCell ref="B2:O2"/>
    <mergeCell ref="B3:D3"/>
    <mergeCell ref="B4:D4"/>
    <mergeCell ref="A6:A9"/>
    <mergeCell ref="B6:Q6"/>
    <mergeCell ref="B7:I7"/>
    <mergeCell ref="J7:Q7"/>
    <mergeCell ref="R7:AB7"/>
    <mergeCell ref="AC7:AJ7"/>
    <mergeCell ref="AK7:AS7"/>
    <mergeCell ref="R6:AJ6"/>
    <mergeCell ref="AK6:AZ6"/>
    <mergeCell ref="BA6:BR6"/>
    <mergeCell ref="BS6:CI6"/>
    <mergeCell ref="CJ6:CJ9"/>
    <mergeCell ref="B8:F8"/>
    <mergeCell ref="G8:I8"/>
    <mergeCell ref="J8:N8"/>
    <mergeCell ref="O8:Q8"/>
    <mergeCell ref="R8:X8"/>
    <mergeCell ref="AT7:AZ7"/>
    <mergeCell ref="BA7:BG7"/>
    <mergeCell ref="BH7:BR7"/>
    <mergeCell ref="BS7:BZ7"/>
    <mergeCell ref="CA7:CI7"/>
    <mergeCell ref="BO8:BQ8"/>
    <mergeCell ref="Y8:AB8"/>
    <mergeCell ref="AC8:AF8"/>
    <mergeCell ref="AG8:AI8"/>
    <mergeCell ref="AJ8:AJ9"/>
    <mergeCell ref="AK8:AQ8"/>
    <mergeCell ref="AR8:AS8"/>
    <mergeCell ref="AT8:AV8"/>
    <mergeCell ref="AW8:AZ8"/>
    <mergeCell ref="BA8:BD8"/>
    <mergeCell ref="BE8:BG8"/>
    <mergeCell ref="BH8:BN8"/>
    <mergeCell ref="CH8:CH9"/>
    <mergeCell ref="CI8:CI9"/>
    <mergeCell ref="BR8:BR9"/>
    <mergeCell ref="BS8:BX8"/>
    <mergeCell ref="BY8:BZ8"/>
    <mergeCell ref="CA8:CD8"/>
    <mergeCell ref="CE8:CF8"/>
    <mergeCell ref="CG8:C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5"/>
  <sheetViews>
    <sheetView workbookViewId="0">
      <pane xSplit="1" ySplit="9" topLeftCell="B13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5" x14ac:dyDescent="0.25"/>
  <cols>
    <col min="1" max="1" width="28.42578125" customWidth="1"/>
    <col min="2" max="2" width="4.85546875" style="220" customWidth="1"/>
    <col min="3" max="3" width="6.42578125" customWidth="1"/>
    <col min="4" max="4" width="4.85546875" customWidth="1"/>
    <col min="7" max="7" width="4.140625" customWidth="1"/>
    <col min="8" max="8" width="4.5703125" customWidth="1"/>
    <col min="9" max="9" width="4.28515625" customWidth="1"/>
    <col min="10" max="10" width="4.85546875" customWidth="1"/>
    <col min="11" max="11" width="4.140625" customWidth="1"/>
    <col min="12" max="12" width="16.140625" style="209" customWidth="1"/>
    <col min="13" max="13" width="9.140625" style="178"/>
    <col min="14" max="14" width="4.5703125" customWidth="1"/>
    <col min="15" max="15" width="5" customWidth="1"/>
    <col min="16" max="16" width="4.28515625" customWidth="1"/>
    <col min="17" max="17" width="4.140625" customWidth="1"/>
    <col min="18" max="18" width="5" customWidth="1"/>
    <col min="19" max="19" width="5.28515625" customWidth="1"/>
    <col min="20" max="20" width="5.28515625" style="209" customWidth="1"/>
    <col min="21" max="21" width="5" customWidth="1"/>
    <col min="22" max="22" width="5.7109375" customWidth="1"/>
    <col min="23" max="23" width="5.140625" customWidth="1"/>
    <col min="24" max="24" width="5.5703125" customWidth="1"/>
    <col min="25" max="25" width="7.7109375" customWidth="1"/>
    <col min="26" max="26" width="4.7109375" customWidth="1"/>
    <col min="27" max="27" width="5.5703125" customWidth="1"/>
    <col min="28" max="28" width="5" customWidth="1"/>
    <col min="29" max="29" width="5.7109375" customWidth="1"/>
    <col min="30" max="30" width="5.28515625" customWidth="1"/>
    <col min="31" max="31" width="7.7109375" customWidth="1"/>
    <col min="32" max="35" width="5.7109375" customWidth="1"/>
    <col min="36" max="36" width="5.7109375" style="209" customWidth="1"/>
    <col min="37" max="75" width="5.7109375" customWidth="1"/>
  </cols>
  <sheetData>
    <row r="1" spans="1:79" ht="18.75" x14ac:dyDescent="0.3">
      <c r="A1" s="84" t="s">
        <v>0</v>
      </c>
      <c r="B1" s="327" t="s">
        <v>57</v>
      </c>
      <c r="C1" s="327"/>
      <c r="D1" s="32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18.75" x14ac:dyDescent="0.3">
      <c r="A2" s="85" t="s">
        <v>2</v>
      </c>
      <c r="B2" s="345" t="s">
        <v>58</v>
      </c>
      <c r="C2" s="346"/>
      <c r="D2" s="346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8.75" x14ac:dyDescent="0.3">
      <c r="A3" s="84" t="s">
        <v>4</v>
      </c>
      <c r="B3" s="327" t="s">
        <v>194</v>
      </c>
      <c r="C3" s="327"/>
      <c r="D3" s="32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18.75" x14ac:dyDescent="0.3">
      <c r="A4" s="84" t="s">
        <v>5</v>
      </c>
      <c r="B4" s="327">
        <v>2021</v>
      </c>
      <c r="C4" s="327"/>
      <c r="D4" s="32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19.5" thickBot="1" x14ac:dyDescent="0.35">
      <c r="A5" s="86"/>
      <c r="B5" s="21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16.5" thickBot="1" x14ac:dyDescent="0.3">
      <c r="A6" s="348" t="s">
        <v>6</v>
      </c>
      <c r="B6" s="318" t="s">
        <v>7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06" t="s">
        <v>8</v>
      </c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9"/>
      <c r="AF6" s="306" t="s">
        <v>9</v>
      </c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6"/>
      <c r="AR6" s="355" t="s">
        <v>36</v>
      </c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18" t="s">
        <v>70</v>
      </c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57"/>
      <c r="BZ6" s="358"/>
      <c r="CA6" s="313" t="s">
        <v>10</v>
      </c>
    </row>
    <row r="7" spans="1:79" ht="16.5" thickBot="1" x14ac:dyDescent="0.3">
      <c r="A7" s="349"/>
      <c r="B7" s="306" t="s">
        <v>11</v>
      </c>
      <c r="C7" s="307"/>
      <c r="D7" s="307"/>
      <c r="E7" s="307"/>
      <c r="F7" s="307"/>
      <c r="G7" s="307"/>
      <c r="H7" s="307"/>
      <c r="I7" s="309"/>
      <c r="J7" s="317" t="s">
        <v>12</v>
      </c>
      <c r="K7" s="307"/>
      <c r="L7" s="307"/>
      <c r="M7" s="307"/>
      <c r="N7" s="307"/>
      <c r="O7" s="307"/>
      <c r="P7" s="307"/>
      <c r="Q7" s="307"/>
      <c r="R7" s="306" t="s">
        <v>13</v>
      </c>
      <c r="S7" s="307"/>
      <c r="T7" s="307"/>
      <c r="U7" s="307"/>
      <c r="V7" s="307"/>
      <c r="W7" s="307"/>
      <c r="X7" s="307"/>
      <c r="Y7" s="307"/>
      <c r="Z7" s="306" t="s">
        <v>14</v>
      </c>
      <c r="AA7" s="307"/>
      <c r="AB7" s="307"/>
      <c r="AC7" s="307"/>
      <c r="AD7" s="307"/>
      <c r="AE7" s="309"/>
      <c r="AF7" s="306" t="s">
        <v>15</v>
      </c>
      <c r="AG7" s="307"/>
      <c r="AH7" s="307"/>
      <c r="AI7" s="307"/>
      <c r="AJ7" s="308"/>
      <c r="AK7" s="309"/>
      <c r="AL7" s="306" t="s">
        <v>16</v>
      </c>
      <c r="AM7" s="307"/>
      <c r="AN7" s="307"/>
      <c r="AO7" s="307"/>
      <c r="AP7" s="307"/>
      <c r="AQ7" s="309"/>
      <c r="AR7" s="294" t="s">
        <v>17</v>
      </c>
      <c r="AS7" s="295"/>
      <c r="AT7" s="295"/>
      <c r="AU7" s="295"/>
      <c r="AV7" s="295"/>
      <c r="AW7" s="295"/>
      <c r="AX7" s="310"/>
      <c r="AY7" s="294" t="s">
        <v>18</v>
      </c>
      <c r="AZ7" s="298"/>
      <c r="BA7" s="298"/>
      <c r="BB7" s="298"/>
      <c r="BC7" s="298"/>
      <c r="BD7" s="298"/>
      <c r="BE7" s="298"/>
      <c r="BF7" s="298"/>
      <c r="BG7" s="298"/>
      <c r="BH7" s="298"/>
      <c r="BI7" s="299"/>
      <c r="BJ7" s="318" t="s">
        <v>19</v>
      </c>
      <c r="BK7" s="319"/>
      <c r="BL7" s="319"/>
      <c r="BM7" s="319"/>
      <c r="BN7" s="319"/>
      <c r="BO7" s="319"/>
      <c r="BP7" s="319"/>
      <c r="BQ7" s="319"/>
      <c r="BR7" s="308" t="s">
        <v>42</v>
      </c>
      <c r="BS7" s="298"/>
      <c r="BT7" s="298"/>
      <c r="BU7" s="298"/>
      <c r="BV7" s="298"/>
      <c r="BW7" s="298"/>
      <c r="BX7" s="298"/>
      <c r="BY7" s="298"/>
      <c r="BZ7" s="320"/>
      <c r="CA7" s="314"/>
    </row>
    <row r="8" spans="1:79" ht="16.5" thickBot="1" x14ac:dyDescent="0.3">
      <c r="A8" s="349"/>
      <c r="B8" s="342" t="s">
        <v>21</v>
      </c>
      <c r="C8" s="343"/>
      <c r="D8" s="343"/>
      <c r="E8" s="343"/>
      <c r="F8" s="344"/>
      <c r="G8" s="306" t="s">
        <v>22</v>
      </c>
      <c r="H8" s="307"/>
      <c r="I8" s="309"/>
      <c r="J8" s="317" t="s">
        <v>21</v>
      </c>
      <c r="K8" s="307"/>
      <c r="L8" s="307"/>
      <c r="M8" s="307"/>
      <c r="N8" s="307"/>
      <c r="O8" s="306" t="s">
        <v>23</v>
      </c>
      <c r="P8" s="307"/>
      <c r="Q8" s="307"/>
      <c r="R8" s="306" t="s">
        <v>21</v>
      </c>
      <c r="S8" s="307"/>
      <c r="T8" s="307"/>
      <c r="U8" s="307"/>
      <c r="V8" s="308"/>
      <c r="W8" s="308"/>
      <c r="X8" s="306" t="s">
        <v>22</v>
      </c>
      <c r="Y8" s="307"/>
      <c r="Z8" s="306" t="s">
        <v>21</v>
      </c>
      <c r="AA8" s="307"/>
      <c r="AB8" s="307"/>
      <c r="AC8" s="294" t="s">
        <v>22</v>
      </c>
      <c r="AD8" s="373"/>
      <c r="AE8" s="332" t="s">
        <v>311</v>
      </c>
      <c r="AF8" s="306" t="s">
        <v>21</v>
      </c>
      <c r="AG8" s="307"/>
      <c r="AH8" s="306" t="s">
        <v>22</v>
      </c>
      <c r="AI8" s="307"/>
      <c r="AJ8" s="308"/>
      <c r="AK8" s="309"/>
      <c r="AL8" s="294" t="s">
        <v>21</v>
      </c>
      <c r="AM8" s="295"/>
      <c r="AN8" s="306" t="s">
        <v>22</v>
      </c>
      <c r="AO8" s="307"/>
      <c r="AP8" s="307"/>
      <c r="AQ8" s="308"/>
      <c r="AR8" s="334"/>
      <c r="AS8" s="335"/>
      <c r="AT8" s="335"/>
      <c r="AU8" s="335"/>
      <c r="AV8" s="296"/>
      <c r="AW8" s="336"/>
      <c r="AX8" s="336"/>
      <c r="AY8" s="294"/>
      <c r="AZ8" s="298"/>
      <c r="BA8" s="298"/>
      <c r="BB8" s="298"/>
      <c r="BC8" s="298"/>
      <c r="BD8" s="298"/>
      <c r="BE8" s="299"/>
      <c r="BF8" s="294"/>
      <c r="BG8" s="298"/>
      <c r="BH8" s="298"/>
      <c r="BI8" s="332"/>
      <c r="BJ8" s="306" t="s">
        <v>21</v>
      </c>
      <c r="BK8" s="307"/>
      <c r="BL8" s="307"/>
      <c r="BM8" s="307"/>
      <c r="BN8" s="307"/>
      <c r="BO8" s="308"/>
      <c r="BP8" s="306" t="s">
        <v>22</v>
      </c>
      <c r="BQ8" s="309"/>
      <c r="BR8" s="295" t="s">
        <v>21</v>
      </c>
      <c r="BS8" s="295"/>
      <c r="BT8" s="295"/>
      <c r="BU8" s="310"/>
      <c r="BV8" s="295" t="s">
        <v>22</v>
      </c>
      <c r="BW8" s="298"/>
      <c r="BX8" s="311" t="s">
        <v>24</v>
      </c>
      <c r="BY8" s="300" t="s">
        <v>25</v>
      </c>
      <c r="BZ8" s="302" t="s">
        <v>26</v>
      </c>
      <c r="CA8" s="315"/>
    </row>
    <row r="9" spans="1:79" ht="142.15" customHeight="1" thickBot="1" x14ac:dyDescent="0.3">
      <c r="A9" s="350"/>
      <c r="B9" s="5" t="s">
        <v>27</v>
      </c>
      <c r="C9" s="6" t="s">
        <v>33</v>
      </c>
      <c r="D9" s="7" t="s">
        <v>28</v>
      </c>
      <c r="E9" s="7" t="s">
        <v>102</v>
      </c>
      <c r="F9" s="8" t="s">
        <v>38</v>
      </c>
      <c r="G9" s="5" t="s">
        <v>31</v>
      </c>
      <c r="H9" s="7" t="s">
        <v>32</v>
      </c>
      <c r="I9" s="8" t="s">
        <v>28</v>
      </c>
      <c r="J9" s="5" t="s">
        <v>27</v>
      </c>
      <c r="K9" s="7" t="s">
        <v>28</v>
      </c>
      <c r="L9" s="10" t="s">
        <v>103</v>
      </c>
      <c r="M9" s="10" t="s">
        <v>38</v>
      </c>
      <c r="N9" s="8" t="s">
        <v>34</v>
      </c>
      <c r="O9" s="9" t="s">
        <v>32</v>
      </c>
      <c r="P9" s="7" t="s">
        <v>28</v>
      </c>
      <c r="Q9" s="8" t="s">
        <v>34</v>
      </c>
      <c r="R9" s="5" t="s">
        <v>27</v>
      </c>
      <c r="S9" s="7" t="s">
        <v>344</v>
      </c>
      <c r="T9" s="7" t="s">
        <v>334</v>
      </c>
      <c r="U9" s="7" t="s">
        <v>335</v>
      </c>
      <c r="V9" s="10" t="s">
        <v>336</v>
      </c>
      <c r="W9" s="8" t="s">
        <v>346</v>
      </c>
      <c r="X9" s="9" t="s">
        <v>28</v>
      </c>
      <c r="Y9" s="8" t="s">
        <v>345</v>
      </c>
      <c r="Z9" s="9" t="s">
        <v>29</v>
      </c>
      <c r="AA9" s="7" t="s">
        <v>337</v>
      </c>
      <c r="AB9" s="8" t="s">
        <v>347</v>
      </c>
      <c r="AC9" s="5" t="s">
        <v>27</v>
      </c>
      <c r="AD9" s="7" t="s">
        <v>304</v>
      </c>
      <c r="AE9" s="378"/>
      <c r="AF9" s="5" t="s">
        <v>436</v>
      </c>
      <c r="AG9" s="8" t="s">
        <v>439</v>
      </c>
      <c r="AH9" s="9" t="s">
        <v>452</v>
      </c>
      <c r="AI9" s="7" t="s">
        <v>453</v>
      </c>
      <c r="AJ9" s="7" t="s">
        <v>454</v>
      </c>
      <c r="AK9" s="8" t="s">
        <v>426</v>
      </c>
      <c r="AL9" s="9" t="s">
        <v>324</v>
      </c>
      <c r="AM9" s="8" t="s">
        <v>457</v>
      </c>
      <c r="AN9" s="9" t="s">
        <v>455</v>
      </c>
      <c r="AO9" s="7" t="s">
        <v>456</v>
      </c>
      <c r="AP9" s="7" t="s">
        <v>458</v>
      </c>
      <c r="AQ9" s="8" t="s">
        <v>459</v>
      </c>
      <c r="AR9" s="9"/>
      <c r="AS9" s="7"/>
      <c r="AT9" s="7"/>
      <c r="AU9" s="8"/>
      <c r="AV9" s="11"/>
      <c r="AW9" s="10"/>
      <c r="AX9" s="8"/>
      <c r="AY9" s="142"/>
      <c r="AZ9" s="55"/>
      <c r="BA9" s="55"/>
      <c r="BB9" s="55"/>
      <c r="BC9" s="55"/>
      <c r="BD9" s="55"/>
      <c r="BE9" s="53"/>
      <c r="BF9" s="49"/>
      <c r="BG9" s="57"/>
      <c r="BH9" s="55"/>
      <c r="BI9" s="367"/>
      <c r="BJ9" s="49"/>
      <c r="BK9" s="52"/>
      <c r="BL9" s="52"/>
      <c r="BM9" s="52"/>
      <c r="BN9" s="52"/>
      <c r="BO9" s="55"/>
      <c r="BP9" s="49"/>
      <c r="BQ9" s="53"/>
      <c r="BR9" s="54"/>
      <c r="BS9" s="52"/>
      <c r="BT9" s="52"/>
      <c r="BU9" s="53"/>
      <c r="BV9" s="54"/>
      <c r="BW9" s="53"/>
      <c r="BX9" s="369"/>
      <c r="BY9" s="368"/>
      <c r="BZ9" s="369"/>
      <c r="CA9" s="366"/>
    </row>
    <row r="10" spans="1:79" s="164" customFormat="1" ht="15.75" x14ac:dyDescent="0.25">
      <c r="A10" s="174" t="s">
        <v>195</v>
      </c>
      <c r="B10" s="218" t="s">
        <v>301</v>
      </c>
      <c r="C10" s="98" t="s">
        <v>301</v>
      </c>
      <c r="D10" s="41" t="s">
        <v>301</v>
      </c>
      <c r="E10" s="41" t="s">
        <v>301</v>
      </c>
      <c r="F10" s="42">
        <v>4</v>
      </c>
      <c r="G10" s="40">
        <v>4</v>
      </c>
      <c r="H10" s="41">
        <v>4</v>
      </c>
      <c r="I10" s="42">
        <v>3</v>
      </c>
      <c r="J10" s="40" t="s">
        <v>301</v>
      </c>
      <c r="K10" s="41" t="s">
        <v>301</v>
      </c>
      <c r="L10" s="43">
        <v>5</v>
      </c>
      <c r="M10" s="43">
        <v>4</v>
      </c>
      <c r="N10" s="42" t="s">
        <v>301</v>
      </c>
      <c r="O10" s="40">
        <v>4</v>
      </c>
      <c r="P10" s="41">
        <v>3</v>
      </c>
      <c r="Q10" s="42">
        <v>4</v>
      </c>
      <c r="R10" s="90" t="s">
        <v>301</v>
      </c>
      <c r="S10" s="158" t="s">
        <v>301</v>
      </c>
      <c r="T10" s="90" t="s">
        <v>301</v>
      </c>
      <c r="U10" s="90" t="s">
        <v>301</v>
      </c>
      <c r="V10" s="90" t="s">
        <v>301</v>
      </c>
      <c r="W10" s="229">
        <v>4</v>
      </c>
      <c r="X10" s="90">
        <v>3</v>
      </c>
      <c r="Y10" s="92">
        <v>3</v>
      </c>
      <c r="Z10" s="90" t="s">
        <v>301</v>
      </c>
      <c r="AA10" s="91" t="s">
        <v>301</v>
      </c>
      <c r="AB10" s="92" t="s">
        <v>301</v>
      </c>
      <c r="AC10" s="90">
        <v>3</v>
      </c>
      <c r="AD10" s="91">
        <v>4</v>
      </c>
      <c r="AE10" s="92">
        <v>3</v>
      </c>
      <c r="AF10" s="91">
        <v>4</v>
      </c>
      <c r="AG10" s="92" t="s">
        <v>301</v>
      </c>
      <c r="AH10" s="90">
        <v>3</v>
      </c>
      <c r="AI10" s="91"/>
      <c r="AJ10" s="91">
        <v>3</v>
      </c>
      <c r="AK10" s="92">
        <v>3</v>
      </c>
      <c r="AL10" s="90"/>
      <c r="AM10" s="92"/>
      <c r="AN10" s="90"/>
      <c r="AO10" s="91"/>
      <c r="AP10" s="91"/>
      <c r="AQ10" s="92"/>
      <c r="AR10" s="90"/>
      <c r="AS10" s="91"/>
      <c r="AT10" s="91"/>
      <c r="AU10" s="91"/>
      <c r="AV10" s="91"/>
      <c r="AW10" s="91"/>
      <c r="AX10" s="92"/>
      <c r="AY10" s="40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2"/>
      <c r="BZ10" s="44"/>
      <c r="CA10" s="61"/>
    </row>
    <row r="11" spans="1:79" s="164" customFormat="1" ht="15.75" x14ac:dyDescent="0.25">
      <c r="A11" s="169" t="s">
        <v>196</v>
      </c>
      <c r="B11" s="218" t="s">
        <v>301</v>
      </c>
      <c r="C11" s="98" t="s">
        <v>301</v>
      </c>
      <c r="D11" s="41" t="s">
        <v>301</v>
      </c>
      <c r="E11" s="41" t="s">
        <v>301</v>
      </c>
      <c r="F11" s="42">
        <v>4</v>
      </c>
      <c r="G11" s="40">
        <v>4</v>
      </c>
      <c r="H11" s="41">
        <v>4</v>
      </c>
      <c r="I11" s="42">
        <v>3</v>
      </c>
      <c r="J11" s="40" t="s">
        <v>301</v>
      </c>
      <c r="K11" s="41" t="s">
        <v>301</v>
      </c>
      <c r="L11" s="43">
        <v>4</v>
      </c>
      <c r="M11" s="43">
        <v>4</v>
      </c>
      <c r="N11" s="42" t="s">
        <v>301</v>
      </c>
      <c r="O11" s="40">
        <v>4</v>
      </c>
      <c r="P11" s="41">
        <v>3</v>
      </c>
      <c r="Q11" s="42">
        <v>3</v>
      </c>
      <c r="R11" s="40" t="s">
        <v>301</v>
      </c>
      <c r="S11" s="41" t="s">
        <v>301</v>
      </c>
      <c r="T11" s="40" t="s">
        <v>301</v>
      </c>
      <c r="U11" s="40" t="s">
        <v>301</v>
      </c>
      <c r="V11" s="40" t="s">
        <v>301</v>
      </c>
      <c r="W11" s="42">
        <v>3</v>
      </c>
      <c r="X11" s="40">
        <v>3</v>
      </c>
      <c r="Y11" s="42">
        <v>3</v>
      </c>
      <c r="Z11" s="40" t="s">
        <v>301</v>
      </c>
      <c r="AA11" s="41" t="s">
        <v>301</v>
      </c>
      <c r="AB11" s="42" t="s">
        <v>301</v>
      </c>
      <c r="AC11" s="40">
        <v>5</v>
      </c>
      <c r="AD11" s="41">
        <v>3</v>
      </c>
      <c r="AE11" s="42">
        <v>3</v>
      </c>
      <c r="AF11" s="41">
        <v>4</v>
      </c>
      <c r="AG11" s="42" t="s">
        <v>301</v>
      </c>
      <c r="AH11" s="40">
        <v>3</v>
      </c>
      <c r="AI11" s="41">
        <v>4</v>
      </c>
      <c r="AJ11" s="41">
        <v>3</v>
      </c>
      <c r="AK11" s="42">
        <v>3</v>
      </c>
      <c r="AL11" s="40"/>
      <c r="AM11" s="42"/>
      <c r="AN11" s="40"/>
      <c r="AO11" s="41"/>
      <c r="AP11" s="41"/>
      <c r="AQ11" s="42"/>
      <c r="AR11" s="40"/>
      <c r="AS11" s="41"/>
      <c r="AT11" s="41"/>
      <c r="AU11" s="41"/>
      <c r="AV11" s="41"/>
      <c r="AW11" s="41"/>
      <c r="AX11" s="42"/>
      <c r="AY11" s="40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2"/>
      <c r="BZ11" s="44"/>
      <c r="CA11" s="61"/>
    </row>
    <row r="12" spans="1:79" s="164" customFormat="1" ht="15" customHeight="1" x14ac:dyDescent="0.25">
      <c r="A12" s="169" t="s">
        <v>197</v>
      </c>
      <c r="B12" s="218" t="s">
        <v>301</v>
      </c>
      <c r="C12" s="98" t="s">
        <v>301</v>
      </c>
      <c r="D12" s="41" t="s">
        <v>301</v>
      </c>
      <c r="E12" s="41" t="s">
        <v>301</v>
      </c>
      <c r="F12" s="42">
        <v>4</v>
      </c>
      <c r="G12" s="40">
        <v>4</v>
      </c>
      <c r="H12" s="41">
        <v>4</v>
      </c>
      <c r="I12" s="42">
        <v>3</v>
      </c>
      <c r="J12" s="40" t="s">
        <v>301</v>
      </c>
      <c r="K12" s="41" t="s">
        <v>301</v>
      </c>
      <c r="L12" s="43">
        <v>4</v>
      </c>
      <c r="M12" s="43">
        <v>4</v>
      </c>
      <c r="N12" s="42" t="s">
        <v>301</v>
      </c>
      <c r="O12" s="40">
        <v>4</v>
      </c>
      <c r="P12" s="41">
        <v>3</v>
      </c>
      <c r="Q12" s="42">
        <v>3</v>
      </c>
      <c r="R12" s="40" t="s">
        <v>301</v>
      </c>
      <c r="S12" s="41" t="s">
        <v>301</v>
      </c>
      <c r="T12" s="40" t="s">
        <v>301</v>
      </c>
      <c r="U12" s="40" t="s">
        <v>301</v>
      </c>
      <c r="V12" s="40" t="s">
        <v>301</v>
      </c>
      <c r="W12" s="42">
        <v>3</v>
      </c>
      <c r="X12" s="40">
        <v>3</v>
      </c>
      <c r="Y12" s="42">
        <v>3</v>
      </c>
      <c r="Z12" s="40" t="s">
        <v>301</v>
      </c>
      <c r="AA12" s="41" t="s">
        <v>301</v>
      </c>
      <c r="AB12" s="42" t="s">
        <v>301</v>
      </c>
      <c r="AC12" s="40">
        <v>4</v>
      </c>
      <c r="AD12" s="41">
        <v>4</v>
      </c>
      <c r="AE12" s="42">
        <v>3</v>
      </c>
      <c r="AF12" s="41"/>
      <c r="AG12" s="42"/>
      <c r="AH12" s="40"/>
      <c r="AI12" s="41"/>
      <c r="AJ12" s="41"/>
      <c r="AK12" s="42"/>
      <c r="AL12" s="40"/>
      <c r="AM12" s="42"/>
      <c r="AN12" s="40"/>
      <c r="AO12" s="41"/>
      <c r="AP12" s="41"/>
      <c r="AQ12" s="42"/>
      <c r="AR12" s="40"/>
      <c r="AS12" s="41"/>
      <c r="AT12" s="41"/>
      <c r="AU12" s="41"/>
      <c r="AV12" s="41"/>
      <c r="AW12" s="41"/>
      <c r="AX12" s="42"/>
      <c r="AY12" s="40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2"/>
      <c r="BZ12" s="44"/>
      <c r="CA12" s="61"/>
    </row>
    <row r="13" spans="1:79" s="164" customFormat="1" ht="15.75" x14ac:dyDescent="0.25">
      <c r="A13" s="169" t="s">
        <v>198</v>
      </c>
      <c r="B13" s="218" t="s">
        <v>301</v>
      </c>
      <c r="C13" s="98" t="s">
        <v>301</v>
      </c>
      <c r="D13" s="41" t="s">
        <v>301</v>
      </c>
      <c r="E13" s="41" t="s">
        <v>301</v>
      </c>
      <c r="F13" s="42">
        <v>3</v>
      </c>
      <c r="G13" s="40">
        <v>4</v>
      </c>
      <c r="H13" s="41">
        <v>4</v>
      </c>
      <c r="I13" s="42">
        <v>3</v>
      </c>
      <c r="J13" s="40" t="s">
        <v>301</v>
      </c>
      <c r="K13" s="41" t="s">
        <v>301</v>
      </c>
      <c r="L13" s="43">
        <v>3</v>
      </c>
      <c r="M13" s="43">
        <v>5</v>
      </c>
      <c r="N13" s="42" t="s">
        <v>301</v>
      </c>
      <c r="O13" s="40">
        <v>4</v>
      </c>
      <c r="P13" s="41">
        <v>3</v>
      </c>
      <c r="Q13" s="42">
        <v>3</v>
      </c>
      <c r="R13" s="40" t="s">
        <v>301</v>
      </c>
      <c r="S13" s="41" t="s">
        <v>301</v>
      </c>
      <c r="T13" s="40" t="s">
        <v>301</v>
      </c>
      <c r="U13" s="40" t="s">
        <v>301</v>
      </c>
      <c r="V13" s="40" t="s">
        <v>301</v>
      </c>
      <c r="W13" s="42">
        <v>3</v>
      </c>
      <c r="X13" s="40">
        <v>3</v>
      </c>
      <c r="Y13" s="42">
        <v>3</v>
      </c>
      <c r="Z13" s="40" t="s">
        <v>301</v>
      </c>
      <c r="AA13" s="41" t="s">
        <v>301</v>
      </c>
      <c r="AB13" s="42" t="s">
        <v>301</v>
      </c>
      <c r="AC13" s="40">
        <v>5</v>
      </c>
      <c r="AD13" s="41">
        <v>5</v>
      </c>
      <c r="AE13" s="42">
        <v>3</v>
      </c>
      <c r="AF13" s="41">
        <v>5</v>
      </c>
      <c r="AG13" s="42" t="s">
        <v>301</v>
      </c>
      <c r="AH13" s="40">
        <v>3</v>
      </c>
      <c r="AI13" s="41">
        <v>5</v>
      </c>
      <c r="AJ13" s="41">
        <v>4</v>
      </c>
      <c r="AK13" s="42">
        <v>5</v>
      </c>
      <c r="AL13" s="40"/>
      <c r="AM13" s="42"/>
      <c r="AN13" s="40"/>
      <c r="AO13" s="41"/>
      <c r="AP13" s="41"/>
      <c r="AQ13" s="42"/>
      <c r="AR13" s="40"/>
      <c r="AS13" s="41"/>
      <c r="AT13" s="41"/>
      <c r="AU13" s="41"/>
      <c r="AV13" s="41"/>
      <c r="AW13" s="41"/>
      <c r="AX13" s="42"/>
      <c r="AY13" s="40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2"/>
      <c r="BZ13" s="44"/>
      <c r="CA13" s="61">
        <f>AVERAGEIF(A13:BZ13,"&gt;1",A13:BZ13)</f>
        <v>3.8</v>
      </c>
    </row>
    <row r="14" spans="1:79" s="164" customFormat="1" ht="15.75" x14ac:dyDescent="0.25">
      <c r="A14" s="169" t="s">
        <v>199</v>
      </c>
      <c r="B14" s="218"/>
      <c r="C14" s="98"/>
      <c r="D14" s="41"/>
      <c r="E14" s="41"/>
      <c r="F14" s="42"/>
      <c r="G14" s="40"/>
      <c r="H14" s="41"/>
      <c r="I14" s="42"/>
      <c r="J14" s="40"/>
      <c r="K14" s="41"/>
      <c r="L14" s="43"/>
      <c r="M14" s="43"/>
      <c r="N14" s="42"/>
      <c r="O14" s="40"/>
      <c r="P14" s="41"/>
      <c r="Q14" s="42"/>
      <c r="R14" s="40"/>
      <c r="S14" s="41"/>
      <c r="T14" s="40"/>
      <c r="U14" s="40"/>
      <c r="V14" s="40"/>
      <c r="W14" s="42"/>
      <c r="X14" s="40"/>
      <c r="Y14" s="42"/>
      <c r="Z14" s="40"/>
      <c r="AA14" s="41"/>
      <c r="AB14" s="42"/>
      <c r="AC14" s="40"/>
      <c r="AD14" s="41"/>
      <c r="AE14" s="42"/>
      <c r="AF14" s="41"/>
      <c r="AG14" s="42"/>
      <c r="AH14" s="40"/>
      <c r="AI14" s="41"/>
      <c r="AJ14" s="41"/>
      <c r="AK14" s="42"/>
      <c r="AL14" s="40"/>
      <c r="AM14" s="42"/>
      <c r="AN14" s="40"/>
      <c r="AO14" s="41"/>
      <c r="AP14" s="41"/>
      <c r="AQ14" s="42"/>
      <c r="AR14" s="40"/>
      <c r="AS14" s="41"/>
      <c r="AT14" s="41"/>
      <c r="AU14" s="41"/>
      <c r="AV14" s="41"/>
      <c r="AW14" s="41"/>
      <c r="AX14" s="42"/>
      <c r="AY14" s="40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2"/>
      <c r="BZ14" s="44"/>
      <c r="CA14" s="61"/>
    </row>
    <row r="15" spans="1:79" s="164" customFormat="1" ht="15.75" x14ac:dyDescent="0.25">
      <c r="A15" s="177" t="s">
        <v>200</v>
      </c>
      <c r="B15" s="219" t="s">
        <v>301</v>
      </c>
      <c r="C15" s="98" t="s">
        <v>301</v>
      </c>
      <c r="D15" s="41" t="s">
        <v>301</v>
      </c>
      <c r="E15" s="41" t="s">
        <v>301</v>
      </c>
      <c r="F15" s="42">
        <v>4</v>
      </c>
      <c r="G15" s="40">
        <v>4</v>
      </c>
      <c r="H15" s="41">
        <v>4</v>
      </c>
      <c r="I15" s="42">
        <v>3</v>
      </c>
      <c r="J15" s="40" t="s">
        <v>301</v>
      </c>
      <c r="K15" s="41" t="s">
        <v>301</v>
      </c>
      <c r="L15" s="43">
        <v>4</v>
      </c>
      <c r="M15" s="43">
        <v>4</v>
      </c>
      <c r="N15" s="42" t="s">
        <v>301</v>
      </c>
      <c r="O15" s="40">
        <v>4</v>
      </c>
      <c r="P15" s="41">
        <v>3</v>
      </c>
      <c r="Q15" s="42">
        <v>4</v>
      </c>
      <c r="R15" s="40" t="s">
        <v>301</v>
      </c>
      <c r="S15" s="41" t="s">
        <v>301</v>
      </c>
      <c r="T15" s="40" t="s">
        <v>301</v>
      </c>
      <c r="U15" s="40" t="s">
        <v>301</v>
      </c>
      <c r="V15" s="40" t="s">
        <v>301</v>
      </c>
      <c r="W15" s="42">
        <v>4</v>
      </c>
      <c r="X15" s="40">
        <v>3</v>
      </c>
      <c r="Y15" s="42">
        <v>4</v>
      </c>
      <c r="Z15" s="40" t="s">
        <v>301</v>
      </c>
      <c r="AA15" s="41" t="s">
        <v>301</v>
      </c>
      <c r="AB15" s="42" t="s">
        <v>301</v>
      </c>
      <c r="AC15" s="40">
        <v>4</v>
      </c>
      <c r="AD15" s="41">
        <v>4</v>
      </c>
      <c r="AE15" s="42">
        <v>3</v>
      </c>
      <c r="AF15" s="41">
        <v>5</v>
      </c>
      <c r="AG15" s="42" t="s">
        <v>301</v>
      </c>
      <c r="AH15" s="40">
        <v>3</v>
      </c>
      <c r="AI15" s="41">
        <v>5</v>
      </c>
      <c r="AJ15" s="41">
        <v>4</v>
      </c>
      <c r="AK15" s="42">
        <v>4</v>
      </c>
      <c r="AL15" s="40"/>
      <c r="AM15" s="42"/>
      <c r="AN15" s="40"/>
      <c r="AO15" s="41"/>
      <c r="AP15" s="41"/>
      <c r="AQ15" s="42"/>
      <c r="AR15" s="40"/>
      <c r="AS15" s="41"/>
      <c r="AT15" s="41"/>
      <c r="AU15" s="41"/>
      <c r="AV15" s="41"/>
      <c r="AW15" s="41"/>
      <c r="AX15" s="42"/>
      <c r="AY15" s="40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2"/>
      <c r="BZ15" s="44"/>
      <c r="CA15" s="61">
        <f>AVERAGEIF(A15:BZ15,"&gt;1",A15:BZ15)</f>
        <v>3.85</v>
      </c>
    </row>
    <row r="16" spans="1:79" s="164" customFormat="1" ht="15.75" x14ac:dyDescent="0.25">
      <c r="A16" s="177" t="s">
        <v>201</v>
      </c>
      <c r="B16" s="219"/>
      <c r="C16" s="98"/>
      <c r="D16" s="41"/>
      <c r="E16" s="41"/>
      <c r="F16" s="42"/>
      <c r="G16" s="40"/>
      <c r="H16" s="41"/>
      <c r="I16" s="42"/>
      <c r="J16" s="40"/>
      <c r="K16" s="41"/>
      <c r="L16" s="43"/>
      <c r="M16" s="43"/>
      <c r="N16" s="42"/>
      <c r="O16" s="40"/>
      <c r="P16" s="41"/>
      <c r="Q16" s="42"/>
      <c r="R16" s="40"/>
      <c r="S16" s="41"/>
      <c r="T16" s="40" t="s">
        <v>35</v>
      </c>
      <c r="U16" s="40"/>
      <c r="V16" s="40"/>
      <c r="W16" s="42"/>
      <c r="X16" s="40"/>
      <c r="Y16" s="42"/>
      <c r="Z16" s="40"/>
      <c r="AA16" s="41"/>
      <c r="AB16" s="42"/>
      <c r="AC16" s="40"/>
      <c r="AD16" s="41"/>
      <c r="AE16" s="42"/>
      <c r="AF16" s="41"/>
      <c r="AG16" s="42"/>
      <c r="AH16" s="40"/>
      <c r="AI16" s="41"/>
      <c r="AJ16" s="41"/>
      <c r="AK16" s="42"/>
      <c r="AL16" s="40"/>
      <c r="AM16" s="42"/>
      <c r="AN16" s="40"/>
      <c r="AO16" s="41"/>
      <c r="AP16" s="41"/>
      <c r="AQ16" s="42"/>
      <c r="AR16" s="40"/>
      <c r="AS16" s="41"/>
      <c r="AT16" s="41"/>
      <c r="AU16" s="41"/>
      <c r="AV16" s="41"/>
      <c r="AW16" s="41"/>
      <c r="AX16" s="42"/>
      <c r="AY16" s="40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2"/>
      <c r="BZ16" s="44"/>
      <c r="CA16" s="61" t="e">
        <f>AVERAGEIF(A16:BZ16,"&gt;1",A16:BZ16)</f>
        <v>#DIV/0!</v>
      </c>
    </row>
    <row r="17" spans="1:79" s="164" customFormat="1" ht="15.75" x14ac:dyDescent="0.25">
      <c r="A17" s="177" t="s">
        <v>202</v>
      </c>
      <c r="B17" s="219" t="s">
        <v>301</v>
      </c>
      <c r="C17" s="98" t="s">
        <v>301</v>
      </c>
      <c r="D17" s="41" t="s">
        <v>301</v>
      </c>
      <c r="E17" s="41" t="s">
        <v>301</v>
      </c>
      <c r="F17" s="42">
        <v>4</v>
      </c>
      <c r="G17" s="40">
        <v>4</v>
      </c>
      <c r="H17" s="41">
        <v>4</v>
      </c>
      <c r="I17" s="42">
        <v>3</v>
      </c>
      <c r="J17" s="40" t="s">
        <v>301</v>
      </c>
      <c r="K17" s="41" t="s">
        <v>301</v>
      </c>
      <c r="L17" s="43">
        <v>5</v>
      </c>
      <c r="M17" s="43">
        <v>3</v>
      </c>
      <c r="N17" s="42" t="s">
        <v>301</v>
      </c>
      <c r="O17" s="40">
        <v>4</v>
      </c>
      <c r="P17" s="41">
        <v>3</v>
      </c>
      <c r="Q17" s="42">
        <v>4</v>
      </c>
      <c r="R17" s="40" t="s">
        <v>301</v>
      </c>
      <c r="S17" s="41" t="s">
        <v>301</v>
      </c>
      <c r="T17" s="40" t="s">
        <v>301</v>
      </c>
      <c r="U17" s="40" t="s">
        <v>301</v>
      </c>
      <c r="V17" s="40" t="s">
        <v>301</v>
      </c>
      <c r="W17" s="42">
        <v>3</v>
      </c>
      <c r="X17" s="40">
        <v>3</v>
      </c>
      <c r="Y17" s="42">
        <v>3</v>
      </c>
      <c r="Z17" s="40" t="s">
        <v>301</v>
      </c>
      <c r="AA17" s="41" t="s">
        <v>301</v>
      </c>
      <c r="AB17" s="42" t="s">
        <v>301</v>
      </c>
      <c r="AC17" s="40">
        <v>3</v>
      </c>
      <c r="AD17" s="41">
        <v>3</v>
      </c>
      <c r="AE17" s="42">
        <v>3</v>
      </c>
      <c r="AF17" s="41">
        <v>5</v>
      </c>
      <c r="AG17" s="42" t="s">
        <v>301</v>
      </c>
      <c r="AH17" s="40">
        <v>3</v>
      </c>
      <c r="AI17" s="41">
        <v>5</v>
      </c>
      <c r="AJ17" s="41">
        <v>3</v>
      </c>
      <c r="AK17" s="42">
        <v>3</v>
      </c>
      <c r="AL17" s="40"/>
      <c r="AM17" s="42"/>
      <c r="AN17" s="40"/>
      <c r="AO17" s="41"/>
      <c r="AP17" s="41"/>
      <c r="AQ17" s="42"/>
      <c r="AR17" s="40"/>
      <c r="AS17" s="41"/>
      <c r="AT17" s="41"/>
      <c r="AU17" s="41"/>
      <c r="AV17" s="41"/>
      <c r="AW17" s="41"/>
      <c r="AX17" s="42"/>
      <c r="AY17" s="40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2"/>
      <c r="BZ17" s="44"/>
      <c r="CA17" s="61">
        <f>AVERAGEIF(A17:BZ17,"&gt;1",A17:BZ17)</f>
        <v>3.55</v>
      </c>
    </row>
    <row r="18" spans="1:79" s="164" customFormat="1" ht="15.75" x14ac:dyDescent="0.25">
      <c r="A18" s="177" t="s">
        <v>203</v>
      </c>
      <c r="B18" s="219"/>
      <c r="C18" s="98"/>
      <c r="D18" s="41"/>
      <c r="E18" s="41"/>
      <c r="F18" s="42"/>
      <c r="G18" s="40"/>
      <c r="H18" s="41"/>
      <c r="I18" s="42"/>
      <c r="J18" s="40"/>
      <c r="K18" s="41"/>
      <c r="L18" s="43"/>
      <c r="M18" s="43"/>
      <c r="N18" s="42"/>
      <c r="O18" s="40"/>
      <c r="P18" s="41"/>
      <c r="Q18" s="42"/>
      <c r="R18" s="40"/>
      <c r="S18" s="41"/>
      <c r="T18" s="40"/>
      <c r="U18" s="40"/>
      <c r="V18" s="40"/>
      <c r="W18" s="42"/>
      <c r="X18" s="40"/>
      <c r="Y18" s="42"/>
      <c r="Z18" s="40"/>
      <c r="AA18" s="41"/>
      <c r="AB18" s="42"/>
      <c r="AC18" s="40"/>
      <c r="AD18" s="41"/>
      <c r="AE18" s="42"/>
      <c r="AF18" s="41"/>
      <c r="AG18" s="42"/>
      <c r="AH18" s="40"/>
      <c r="AI18" s="41"/>
      <c r="AJ18" s="41"/>
      <c r="AK18" s="42"/>
      <c r="AL18" s="40"/>
      <c r="AM18" s="42"/>
      <c r="AN18" s="40"/>
      <c r="AO18" s="41"/>
      <c r="AP18" s="41"/>
      <c r="AQ18" s="42"/>
      <c r="AR18" s="40"/>
      <c r="AS18" s="41"/>
      <c r="AT18" s="41"/>
      <c r="AU18" s="41"/>
      <c r="AV18" s="41"/>
      <c r="AW18" s="41"/>
      <c r="AX18" s="42"/>
      <c r="AY18" s="40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2"/>
      <c r="BZ18" s="44"/>
      <c r="CA18" s="61" t="e">
        <f>AVERAGEIF(A18:BZ18,"&gt;1",A18:BZ18)</f>
        <v>#DIV/0!</v>
      </c>
    </row>
    <row r="19" spans="1:79" s="164" customFormat="1" ht="15.75" x14ac:dyDescent="0.25">
      <c r="A19" s="177" t="s">
        <v>204</v>
      </c>
      <c r="B19" s="219" t="s">
        <v>301</v>
      </c>
      <c r="C19" s="98" t="s">
        <v>301</v>
      </c>
      <c r="D19" s="41" t="s">
        <v>301</v>
      </c>
      <c r="E19" s="41" t="s">
        <v>301</v>
      </c>
      <c r="F19" s="42">
        <v>4</v>
      </c>
      <c r="G19" s="40">
        <v>4</v>
      </c>
      <c r="H19" s="41">
        <v>4</v>
      </c>
      <c r="I19" s="42">
        <v>3</v>
      </c>
      <c r="J19" s="40" t="s">
        <v>301</v>
      </c>
      <c r="K19" s="41" t="s">
        <v>300</v>
      </c>
      <c r="L19" s="43">
        <v>4</v>
      </c>
      <c r="M19" s="43">
        <v>4</v>
      </c>
      <c r="N19" s="42" t="s">
        <v>301</v>
      </c>
      <c r="O19" s="40">
        <v>4</v>
      </c>
      <c r="P19" s="41">
        <v>3</v>
      </c>
      <c r="Q19" s="42">
        <v>3</v>
      </c>
      <c r="R19" s="40"/>
      <c r="S19" s="41"/>
      <c r="T19" s="40"/>
      <c r="U19" s="40"/>
      <c r="V19" s="40"/>
      <c r="W19" s="42"/>
      <c r="X19" s="40"/>
      <c r="Y19" s="42"/>
      <c r="Z19" s="40"/>
      <c r="AA19" s="41"/>
      <c r="AB19" s="42"/>
      <c r="AC19" s="40"/>
      <c r="AD19" s="41"/>
      <c r="AE19" s="42"/>
      <c r="AF19" s="41"/>
      <c r="AG19" s="42"/>
      <c r="AH19" s="40"/>
      <c r="AI19" s="41"/>
      <c r="AJ19" s="41"/>
      <c r="AK19" s="42"/>
      <c r="AL19" s="40"/>
      <c r="AM19" s="42"/>
      <c r="AN19" s="40"/>
      <c r="AO19" s="41"/>
      <c r="AP19" s="41"/>
      <c r="AQ19" s="42"/>
      <c r="AR19" s="40"/>
      <c r="AS19" s="41"/>
      <c r="AT19" s="41"/>
      <c r="AU19" s="41"/>
      <c r="AV19" s="41"/>
      <c r="AW19" s="41"/>
      <c r="AX19" s="42"/>
      <c r="AY19" s="40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2"/>
      <c r="BZ19" s="44"/>
      <c r="CA19" s="61"/>
    </row>
    <row r="20" spans="1:79" s="164" customFormat="1" ht="15.75" x14ac:dyDescent="0.25">
      <c r="A20" s="165" t="s">
        <v>205</v>
      </c>
      <c r="B20" s="219" t="s">
        <v>301</v>
      </c>
      <c r="C20" s="98" t="s">
        <v>301</v>
      </c>
      <c r="D20" s="41" t="s">
        <v>301</v>
      </c>
      <c r="E20" s="41" t="s">
        <v>301</v>
      </c>
      <c r="F20" s="42">
        <v>4</v>
      </c>
      <c r="G20" s="40">
        <v>5</v>
      </c>
      <c r="H20" s="41">
        <v>4</v>
      </c>
      <c r="I20" s="42">
        <v>3</v>
      </c>
      <c r="J20" s="40" t="s">
        <v>301</v>
      </c>
      <c r="K20" s="41" t="s">
        <v>301</v>
      </c>
      <c r="L20" s="43">
        <v>4</v>
      </c>
      <c r="M20" s="43">
        <v>4</v>
      </c>
      <c r="N20" s="42" t="s">
        <v>301</v>
      </c>
      <c r="O20" s="40">
        <v>4</v>
      </c>
      <c r="P20" s="41">
        <v>3</v>
      </c>
      <c r="Q20" s="42">
        <v>3</v>
      </c>
      <c r="R20" s="40" t="s">
        <v>301</v>
      </c>
      <c r="S20" s="41" t="s">
        <v>301</v>
      </c>
      <c r="T20" s="40" t="s">
        <v>301</v>
      </c>
      <c r="U20" s="40" t="s">
        <v>301</v>
      </c>
      <c r="V20" s="40" t="s">
        <v>301</v>
      </c>
      <c r="W20" s="42">
        <v>3</v>
      </c>
      <c r="X20" s="40">
        <v>3</v>
      </c>
      <c r="Y20" s="42">
        <v>3</v>
      </c>
      <c r="Z20" s="40" t="s">
        <v>301</v>
      </c>
      <c r="AA20" s="41" t="s">
        <v>301</v>
      </c>
      <c r="AB20" s="42" t="s">
        <v>301</v>
      </c>
      <c r="AC20" s="40">
        <v>4</v>
      </c>
      <c r="AD20" s="41">
        <v>5</v>
      </c>
      <c r="AE20" s="42">
        <v>3</v>
      </c>
      <c r="AF20" s="41">
        <v>5</v>
      </c>
      <c r="AG20" s="42" t="s">
        <v>301</v>
      </c>
      <c r="AH20" s="40">
        <v>3</v>
      </c>
      <c r="AI20" s="41">
        <v>4</v>
      </c>
      <c r="AJ20" s="41">
        <v>4</v>
      </c>
      <c r="AK20" s="42">
        <v>4</v>
      </c>
      <c r="AL20" s="40"/>
      <c r="AM20" s="42"/>
      <c r="AN20" s="40"/>
      <c r="AO20" s="41"/>
      <c r="AP20" s="41"/>
      <c r="AQ20" s="42"/>
      <c r="AR20" s="40"/>
      <c r="AS20" s="41"/>
      <c r="AT20" s="41"/>
      <c r="AU20" s="41"/>
      <c r="AV20" s="41"/>
      <c r="AW20" s="41"/>
      <c r="AX20" s="42"/>
      <c r="AY20" s="40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2"/>
      <c r="BZ20" s="44"/>
      <c r="CA20" s="61">
        <f t="shared" ref="CA20:CA31" si="0">AVERAGEIF(A20:BZ20,"&gt;1",A20:BZ20)</f>
        <v>3.75</v>
      </c>
    </row>
    <row r="21" spans="1:79" s="164" customFormat="1" ht="15.75" x14ac:dyDescent="0.25">
      <c r="A21" s="177" t="s">
        <v>206</v>
      </c>
      <c r="B21" s="219" t="s">
        <v>301</v>
      </c>
      <c r="C21" s="98" t="s">
        <v>301</v>
      </c>
      <c r="D21" s="41" t="s">
        <v>301</v>
      </c>
      <c r="E21" s="41" t="s">
        <v>301</v>
      </c>
      <c r="F21" s="42">
        <v>4</v>
      </c>
      <c r="G21" s="40">
        <v>5</v>
      </c>
      <c r="H21" s="41">
        <v>4</v>
      </c>
      <c r="I21" s="42">
        <v>3</v>
      </c>
      <c r="J21" s="40" t="s">
        <v>301</v>
      </c>
      <c r="K21" s="41" t="s">
        <v>301</v>
      </c>
      <c r="L21" s="43">
        <v>4</v>
      </c>
      <c r="M21" s="43">
        <v>3</v>
      </c>
      <c r="N21" s="42" t="s">
        <v>301</v>
      </c>
      <c r="O21" s="40">
        <v>4</v>
      </c>
      <c r="P21" s="41">
        <v>3</v>
      </c>
      <c r="Q21" s="42">
        <v>3</v>
      </c>
      <c r="R21" s="40" t="s">
        <v>301</v>
      </c>
      <c r="S21" s="41" t="s">
        <v>301</v>
      </c>
      <c r="T21" s="40" t="s">
        <v>301</v>
      </c>
      <c r="U21" s="40" t="s">
        <v>301</v>
      </c>
      <c r="V21" s="40" t="s">
        <v>301</v>
      </c>
      <c r="W21" s="42">
        <v>3</v>
      </c>
      <c r="X21" s="40">
        <v>3</v>
      </c>
      <c r="Y21" s="42">
        <v>3</v>
      </c>
      <c r="Z21" s="40" t="s">
        <v>301</v>
      </c>
      <c r="AA21" s="41" t="s">
        <v>301</v>
      </c>
      <c r="AB21" s="42" t="s">
        <v>301</v>
      </c>
      <c r="AC21" s="40">
        <v>3</v>
      </c>
      <c r="AD21" s="41">
        <v>5</v>
      </c>
      <c r="AE21" s="42">
        <v>3</v>
      </c>
      <c r="AF21" s="41"/>
      <c r="AG21" s="42"/>
      <c r="AH21" s="40"/>
      <c r="AI21" s="41"/>
      <c r="AJ21" s="41"/>
      <c r="AK21" s="42"/>
      <c r="AL21" s="40"/>
      <c r="AM21" s="42"/>
      <c r="AN21" s="40"/>
      <c r="AO21" s="41"/>
      <c r="AP21" s="41"/>
      <c r="AQ21" s="42"/>
      <c r="AR21" s="40"/>
      <c r="AS21" s="41"/>
      <c r="AT21" s="41"/>
      <c r="AU21" s="41"/>
      <c r="AV21" s="41"/>
      <c r="AW21" s="41"/>
      <c r="AX21" s="42"/>
      <c r="AY21" s="40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2"/>
      <c r="BZ21" s="44"/>
      <c r="CA21" s="61">
        <f t="shared" si="0"/>
        <v>3.5333333333333332</v>
      </c>
    </row>
    <row r="22" spans="1:79" s="164" customFormat="1" ht="15.75" x14ac:dyDescent="0.25">
      <c r="A22" s="177" t="s">
        <v>207</v>
      </c>
      <c r="B22" s="219" t="s">
        <v>301</v>
      </c>
      <c r="C22" s="98" t="s">
        <v>301</v>
      </c>
      <c r="D22" s="41" t="s">
        <v>301</v>
      </c>
      <c r="E22" s="41" t="s">
        <v>301</v>
      </c>
      <c r="F22" s="42">
        <v>4</v>
      </c>
      <c r="G22" s="40">
        <v>4</v>
      </c>
      <c r="H22" s="41">
        <v>4</v>
      </c>
      <c r="I22" s="42">
        <v>3</v>
      </c>
      <c r="J22" s="40" t="s">
        <v>301</v>
      </c>
      <c r="K22" s="41" t="s">
        <v>301</v>
      </c>
      <c r="L22" s="43">
        <v>5</v>
      </c>
      <c r="M22" s="43">
        <v>4</v>
      </c>
      <c r="N22" s="42" t="s">
        <v>301</v>
      </c>
      <c r="O22" s="40">
        <v>4</v>
      </c>
      <c r="P22" s="41">
        <v>3</v>
      </c>
      <c r="Q22" s="42">
        <v>4</v>
      </c>
      <c r="R22" s="40"/>
      <c r="S22" s="41"/>
      <c r="T22" s="40"/>
      <c r="U22" s="40" t="s">
        <v>301</v>
      </c>
      <c r="V22" s="40"/>
      <c r="W22" s="42"/>
      <c r="X22" s="40"/>
      <c r="Y22" s="42"/>
      <c r="Z22" s="40"/>
      <c r="AA22" s="41"/>
      <c r="AB22" s="42"/>
      <c r="AC22" s="40"/>
      <c r="AD22" s="41"/>
      <c r="AE22" s="42"/>
      <c r="AF22" s="41"/>
      <c r="AG22" s="42"/>
      <c r="AH22" s="40"/>
      <c r="AI22" s="41"/>
      <c r="AJ22" s="41"/>
      <c r="AK22" s="42"/>
      <c r="AL22" s="40"/>
      <c r="AM22" s="42"/>
      <c r="AN22" s="40"/>
      <c r="AO22" s="41"/>
      <c r="AP22" s="41"/>
      <c r="AQ22" s="42"/>
      <c r="AR22" s="40"/>
      <c r="AS22" s="41"/>
      <c r="AT22" s="41"/>
      <c r="AU22" s="41"/>
      <c r="AV22" s="41"/>
      <c r="AW22" s="41"/>
      <c r="AX22" s="42"/>
      <c r="AY22" s="40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2"/>
      <c r="BZ22" s="44"/>
      <c r="CA22" s="61">
        <f t="shared" si="0"/>
        <v>3.8888888888888888</v>
      </c>
    </row>
    <row r="23" spans="1:79" s="164" customFormat="1" ht="15.75" x14ac:dyDescent="0.25">
      <c r="A23" s="177" t="s">
        <v>208</v>
      </c>
      <c r="B23" s="219"/>
      <c r="C23" s="98"/>
      <c r="D23" s="41"/>
      <c r="E23" s="41"/>
      <c r="F23" s="42"/>
      <c r="G23" s="40"/>
      <c r="H23" s="41"/>
      <c r="I23" s="42"/>
      <c r="J23" s="40"/>
      <c r="K23" s="41"/>
      <c r="L23" s="43"/>
      <c r="M23" s="43"/>
      <c r="N23" s="42"/>
      <c r="O23" s="40"/>
      <c r="P23" s="41"/>
      <c r="Q23" s="42"/>
      <c r="R23" s="40"/>
      <c r="S23" s="41"/>
      <c r="T23" s="40"/>
      <c r="U23" s="40"/>
      <c r="V23" s="40"/>
      <c r="W23" s="42"/>
      <c r="X23" s="40"/>
      <c r="Y23" s="42"/>
      <c r="Z23" s="40"/>
      <c r="AA23" s="41"/>
      <c r="AB23" s="42"/>
      <c r="AC23" s="40"/>
      <c r="AD23" s="41"/>
      <c r="AE23" s="42"/>
      <c r="AF23" s="41"/>
      <c r="AG23" s="42"/>
      <c r="AH23" s="40"/>
      <c r="AI23" s="41"/>
      <c r="AJ23" s="41"/>
      <c r="AK23" s="42"/>
      <c r="AL23" s="40"/>
      <c r="AM23" s="42"/>
      <c r="AN23" s="40"/>
      <c r="AO23" s="41"/>
      <c r="AP23" s="41"/>
      <c r="AQ23" s="42"/>
      <c r="AR23" s="40"/>
      <c r="AS23" s="41"/>
      <c r="AT23" s="41"/>
      <c r="AU23" s="41"/>
      <c r="AV23" s="41"/>
      <c r="AW23" s="41"/>
      <c r="AX23" s="42"/>
      <c r="AY23" s="40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2"/>
      <c r="BZ23" s="44"/>
      <c r="CA23" s="61" t="e">
        <f t="shared" si="0"/>
        <v>#DIV/0!</v>
      </c>
    </row>
    <row r="24" spans="1:79" s="164" customFormat="1" ht="15.75" x14ac:dyDescent="0.25">
      <c r="A24" s="177" t="s">
        <v>209</v>
      </c>
      <c r="B24" s="219" t="s">
        <v>301</v>
      </c>
      <c r="C24" s="98" t="s">
        <v>301</v>
      </c>
      <c r="D24" s="41" t="s">
        <v>301</v>
      </c>
      <c r="E24" s="41" t="s">
        <v>301</v>
      </c>
      <c r="F24" s="42">
        <v>4</v>
      </c>
      <c r="G24" s="40">
        <v>4</v>
      </c>
      <c r="H24" s="41">
        <v>4</v>
      </c>
      <c r="I24" s="42">
        <v>4</v>
      </c>
      <c r="J24" s="40" t="s">
        <v>301</v>
      </c>
      <c r="K24" s="41" t="s">
        <v>301</v>
      </c>
      <c r="L24" s="43">
        <v>4</v>
      </c>
      <c r="M24" s="43">
        <v>4</v>
      </c>
      <c r="N24" s="42" t="s">
        <v>301</v>
      </c>
      <c r="O24" s="40">
        <v>4</v>
      </c>
      <c r="P24" s="41">
        <v>4</v>
      </c>
      <c r="Q24" s="42">
        <v>4</v>
      </c>
      <c r="R24" s="40" t="s">
        <v>301</v>
      </c>
      <c r="S24" s="41" t="s">
        <v>301</v>
      </c>
      <c r="T24" s="40" t="s">
        <v>301</v>
      </c>
      <c r="U24" s="40" t="s">
        <v>301</v>
      </c>
      <c r="V24" s="40" t="s">
        <v>301</v>
      </c>
      <c r="W24" s="42">
        <v>3</v>
      </c>
      <c r="X24" s="40">
        <v>3</v>
      </c>
      <c r="Y24" s="42">
        <v>3</v>
      </c>
      <c r="Z24" s="40" t="s">
        <v>301</v>
      </c>
      <c r="AA24" s="41" t="s">
        <v>301</v>
      </c>
      <c r="AB24" s="42" t="s">
        <v>301</v>
      </c>
      <c r="AC24" s="40">
        <v>4</v>
      </c>
      <c r="AD24" s="41">
        <v>4</v>
      </c>
      <c r="AE24" s="42">
        <v>3</v>
      </c>
      <c r="AF24" s="41"/>
      <c r="AG24" s="42"/>
      <c r="AH24" s="40"/>
      <c r="AI24" s="41"/>
      <c r="AJ24" s="41"/>
      <c r="AK24" s="42"/>
      <c r="AL24" s="40"/>
      <c r="AM24" s="42"/>
      <c r="AN24" s="40"/>
      <c r="AO24" s="41"/>
      <c r="AP24" s="41"/>
      <c r="AQ24" s="42"/>
      <c r="AR24" s="40"/>
      <c r="AS24" s="41"/>
      <c r="AT24" s="41"/>
      <c r="AU24" s="41"/>
      <c r="AV24" s="41"/>
      <c r="AW24" s="41"/>
      <c r="AX24" s="42"/>
      <c r="AY24" s="40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2"/>
      <c r="BZ24" s="44"/>
      <c r="CA24" s="61">
        <f t="shared" si="0"/>
        <v>3.7333333333333334</v>
      </c>
    </row>
    <row r="25" spans="1:79" s="164" customFormat="1" ht="15.75" x14ac:dyDescent="0.25">
      <c r="A25" s="177" t="s">
        <v>210</v>
      </c>
      <c r="B25" s="219" t="s">
        <v>301</v>
      </c>
      <c r="C25" s="98" t="s">
        <v>301</v>
      </c>
      <c r="D25" s="41" t="s">
        <v>301</v>
      </c>
      <c r="E25" s="41" t="s">
        <v>301</v>
      </c>
      <c r="F25" s="42">
        <v>4</v>
      </c>
      <c r="G25" s="40">
        <v>4</v>
      </c>
      <c r="H25" s="41">
        <v>4</v>
      </c>
      <c r="I25" s="42">
        <v>3</v>
      </c>
      <c r="J25" s="40" t="s">
        <v>301</v>
      </c>
      <c r="K25" s="41" t="s">
        <v>301</v>
      </c>
      <c r="L25" s="43">
        <v>4</v>
      </c>
      <c r="M25" s="43">
        <v>4</v>
      </c>
      <c r="N25" s="42" t="s">
        <v>301</v>
      </c>
      <c r="O25" s="40">
        <v>4</v>
      </c>
      <c r="P25" s="41">
        <v>3</v>
      </c>
      <c r="Q25" s="42">
        <v>3</v>
      </c>
      <c r="R25" s="40" t="s">
        <v>301</v>
      </c>
      <c r="S25" s="41" t="s">
        <v>301</v>
      </c>
      <c r="T25" s="40" t="s">
        <v>301</v>
      </c>
      <c r="U25" s="40" t="s">
        <v>301</v>
      </c>
      <c r="V25" s="40" t="s">
        <v>301</v>
      </c>
      <c r="W25" s="42">
        <v>3</v>
      </c>
      <c r="X25" s="40">
        <v>3</v>
      </c>
      <c r="Y25" s="42">
        <v>3</v>
      </c>
      <c r="Z25" s="40" t="s">
        <v>301</v>
      </c>
      <c r="AA25" s="41" t="s">
        <v>301</v>
      </c>
      <c r="AB25" s="42" t="s">
        <v>301</v>
      </c>
      <c r="AC25" s="40">
        <v>3</v>
      </c>
      <c r="AD25" s="41">
        <v>3</v>
      </c>
      <c r="AE25" s="42">
        <v>3</v>
      </c>
      <c r="AF25" s="41">
        <v>3</v>
      </c>
      <c r="AG25" s="42" t="s">
        <v>301</v>
      </c>
      <c r="AH25" s="40">
        <v>3</v>
      </c>
      <c r="AI25" s="41">
        <v>3</v>
      </c>
      <c r="AJ25" s="41">
        <v>3</v>
      </c>
      <c r="AK25" s="42">
        <v>3</v>
      </c>
      <c r="AL25" s="40"/>
      <c r="AM25" s="42"/>
      <c r="AN25" s="40"/>
      <c r="AO25" s="41"/>
      <c r="AP25" s="41"/>
      <c r="AQ25" s="42"/>
      <c r="AR25" s="40"/>
      <c r="AS25" s="41"/>
      <c r="AT25" s="41"/>
      <c r="AU25" s="41"/>
      <c r="AV25" s="41"/>
      <c r="AW25" s="41"/>
      <c r="AX25" s="42"/>
      <c r="AY25" s="40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2"/>
      <c r="BZ25" s="44"/>
      <c r="CA25" s="61">
        <f t="shared" si="0"/>
        <v>3.3</v>
      </c>
    </row>
    <row r="26" spans="1:79" s="164" customFormat="1" ht="15.75" x14ac:dyDescent="0.25">
      <c r="A26" s="177" t="s">
        <v>211</v>
      </c>
      <c r="B26" s="219" t="s">
        <v>301</v>
      </c>
      <c r="C26" s="98" t="s">
        <v>301</v>
      </c>
      <c r="D26" s="41" t="s">
        <v>301</v>
      </c>
      <c r="E26" s="41" t="s">
        <v>301</v>
      </c>
      <c r="F26" s="42">
        <v>3</v>
      </c>
      <c r="G26" s="40">
        <v>4</v>
      </c>
      <c r="H26" s="41">
        <v>4</v>
      </c>
      <c r="I26" s="42">
        <v>3</v>
      </c>
      <c r="J26" s="40" t="s">
        <v>301</v>
      </c>
      <c r="K26" s="41" t="s">
        <v>301</v>
      </c>
      <c r="L26" s="43">
        <v>3</v>
      </c>
      <c r="M26" s="43">
        <v>3</v>
      </c>
      <c r="N26" s="42" t="s">
        <v>301</v>
      </c>
      <c r="O26" s="40">
        <v>4</v>
      </c>
      <c r="P26" s="41">
        <v>3</v>
      </c>
      <c r="Q26" s="42">
        <v>3</v>
      </c>
      <c r="R26" s="40"/>
      <c r="S26" s="41"/>
      <c r="T26" s="40"/>
      <c r="U26" s="40"/>
      <c r="V26" s="40"/>
      <c r="W26" s="42"/>
      <c r="X26" s="40"/>
      <c r="Y26" s="42"/>
      <c r="Z26" s="40"/>
      <c r="AA26" s="41"/>
      <c r="AB26" s="42"/>
      <c r="AC26" s="40"/>
      <c r="AD26" s="41"/>
      <c r="AE26" s="42"/>
      <c r="AF26" s="41"/>
      <c r="AG26" s="42"/>
      <c r="AH26" s="40"/>
      <c r="AI26" s="41"/>
      <c r="AJ26" s="41"/>
      <c r="AK26" s="42"/>
      <c r="AL26" s="40"/>
      <c r="AM26" s="42"/>
      <c r="AN26" s="40"/>
      <c r="AO26" s="41"/>
      <c r="AP26" s="41"/>
      <c r="AQ26" s="42"/>
      <c r="AR26" s="40"/>
      <c r="AS26" s="41"/>
      <c r="AT26" s="41"/>
      <c r="AU26" s="41"/>
      <c r="AV26" s="41"/>
      <c r="AW26" s="41"/>
      <c r="AX26" s="42"/>
      <c r="AY26" s="40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2"/>
      <c r="BZ26" s="44"/>
      <c r="CA26" s="61">
        <f t="shared" si="0"/>
        <v>3.3333333333333335</v>
      </c>
    </row>
    <row r="27" spans="1:79" s="164" customFormat="1" ht="15.75" x14ac:dyDescent="0.25">
      <c r="A27" s="166" t="s">
        <v>212</v>
      </c>
      <c r="B27" s="219" t="s">
        <v>301</v>
      </c>
      <c r="C27" s="98" t="s">
        <v>301</v>
      </c>
      <c r="D27" s="41" t="s">
        <v>301</v>
      </c>
      <c r="E27" s="41" t="s">
        <v>301</v>
      </c>
      <c r="F27" s="42">
        <v>4</v>
      </c>
      <c r="G27" s="40">
        <v>4</v>
      </c>
      <c r="H27" s="41">
        <v>4</v>
      </c>
      <c r="I27" s="42">
        <v>3</v>
      </c>
      <c r="J27" s="40" t="s">
        <v>301</v>
      </c>
      <c r="K27" s="41" t="s">
        <v>301</v>
      </c>
      <c r="L27" s="43">
        <v>5</v>
      </c>
      <c r="M27" s="43">
        <v>4</v>
      </c>
      <c r="N27" s="42" t="s">
        <v>301</v>
      </c>
      <c r="O27" s="40">
        <v>4</v>
      </c>
      <c r="P27" s="41">
        <v>3</v>
      </c>
      <c r="Q27" s="42">
        <v>3</v>
      </c>
      <c r="R27" s="40" t="s">
        <v>301</v>
      </c>
      <c r="S27" s="41" t="s">
        <v>301</v>
      </c>
      <c r="T27" s="40" t="s">
        <v>301</v>
      </c>
      <c r="U27" s="40" t="s">
        <v>301</v>
      </c>
      <c r="V27" s="40" t="s">
        <v>301</v>
      </c>
      <c r="W27" s="42">
        <v>4</v>
      </c>
      <c r="X27" s="40">
        <v>3</v>
      </c>
      <c r="Y27" s="42">
        <v>3</v>
      </c>
      <c r="Z27" s="40" t="s">
        <v>301</v>
      </c>
      <c r="AA27" s="41" t="s">
        <v>301</v>
      </c>
      <c r="AB27" s="42" t="s">
        <v>301</v>
      </c>
      <c r="AC27" s="40">
        <v>3</v>
      </c>
      <c r="AD27" s="41">
        <v>4</v>
      </c>
      <c r="AE27" s="42">
        <v>3</v>
      </c>
      <c r="AF27" s="41">
        <v>5</v>
      </c>
      <c r="AG27" s="42" t="s">
        <v>301</v>
      </c>
      <c r="AH27" s="40">
        <v>3</v>
      </c>
      <c r="AI27" s="41"/>
      <c r="AJ27" s="41">
        <v>3</v>
      </c>
      <c r="AK27" s="42">
        <v>3</v>
      </c>
      <c r="AL27" s="40"/>
      <c r="AM27" s="42"/>
      <c r="AN27" s="40"/>
      <c r="AO27" s="41"/>
      <c r="AP27" s="41"/>
      <c r="AQ27" s="42"/>
      <c r="AR27" s="40"/>
      <c r="AS27" s="41"/>
      <c r="AT27" s="41"/>
      <c r="AU27" s="41"/>
      <c r="AV27" s="41"/>
      <c r="AW27" s="41"/>
      <c r="AX27" s="42"/>
      <c r="AY27" s="40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2"/>
      <c r="BZ27" s="44"/>
      <c r="CA27" s="61">
        <f t="shared" si="0"/>
        <v>3.5789473684210527</v>
      </c>
    </row>
    <row r="28" spans="1:79" s="164" customFormat="1" ht="15.75" x14ac:dyDescent="0.25">
      <c r="A28" s="166" t="s">
        <v>213</v>
      </c>
      <c r="B28" s="219" t="s">
        <v>301</v>
      </c>
      <c r="C28" s="98" t="s">
        <v>301</v>
      </c>
      <c r="D28" s="41" t="s">
        <v>301</v>
      </c>
      <c r="E28" s="41" t="s">
        <v>301</v>
      </c>
      <c r="F28" s="42">
        <v>3</v>
      </c>
      <c r="G28" s="40">
        <v>4</v>
      </c>
      <c r="H28" s="41">
        <v>4</v>
      </c>
      <c r="I28" s="42">
        <v>3</v>
      </c>
      <c r="J28" s="40" t="s">
        <v>301</v>
      </c>
      <c r="K28" s="41" t="s">
        <v>301</v>
      </c>
      <c r="L28" s="43">
        <v>5</v>
      </c>
      <c r="M28" s="43">
        <v>4</v>
      </c>
      <c r="N28" s="42" t="s">
        <v>301</v>
      </c>
      <c r="O28" s="40">
        <v>4</v>
      </c>
      <c r="P28" s="41">
        <v>3</v>
      </c>
      <c r="Q28" s="42">
        <v>3</v>
      </c>
      <c r="R28" s="40" t="s">
        <v>301</v>
      </c>
      <c r="S28" s="41" t="s">
        <v>301</v>
      </c>
      <c r="T28" s="40" t="s">
        <v>301</v>
      </c>
      <c r="U28" s="40" t="s">
        <v>301</v>
      </c>
      <c r="V28" s="40" t="s">
        <v>301</v>
      </c>
      <c r="W28" s="42">
        <v>3</v>
      </c>
      <c r="X28" s="40">
        <v>3</v>
      </c>
      <c r="Y28" s="42">
        <v>3</v>
      </c>
      <c r="Z28" s="40" t="s">
        <v>301</v>
      </c>
      <c r="AA28" s="41" t="s">
        <v>301</v>
      </c>
      <c r="AB28" s="42" t="s">
        <v>301</v>
      </c>
      <c r="AC28" s="40">
        <v>3</v>
      </c>
      <c r="AD28" s="41">
        <v>4</v>
      </c>
      <c r="AE28" s="42">
        <v>3</v>
      </c>
      <c r="AF28" s="41">
        <v>3</v>
      </c>
      <c r="AG28" s="42" t="s">
        <v>301</v>
      </c>
      <c r="AH28" s="40">
        <v>3</v>
      </c>
      <c r="AI28" s="41"/>
      <c r="AJ28" s="41">
        <v>3</v>
      </c>
      <c r="AK28" s="42"/>
      <c r="AL28" s="40"/>
      <c r="AM28" s="42"/>
      <c r="AN28" s="40"/>
      <c r="AO28" s="41"/>
      <c r="AP28" s="41"/>
      <c r="AQ28" s="42"/>
      <c r="AR28" s="40"/>
      <c r="AS28" s="41"/>
      <c r="AT28" s="41"/>
      <c r="AU28" s="41"/>
      <c r="AV28" s="41"/>
      <c r="AW28" s="41"/>
      <c r="AX28" s="42"/>
      <c r="AY28" s="40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2"/>
      <c r="BZ28" s="44"/>
      <c r="CA28" s="61">
        <f t="shared" si="0"/>
        <v>3.3888888888888888</v>
      </c>
    </row>
    <row r="29" spans="1:79" s="164" customFormat="1" ht="15.75" x14ac:dyDescent="0.25">
      <c r="A29" s="166" t="s">
        <v>214</v>
      </c>
      <c r="B29" s="219" t="s">
        <v>301</v>
      </c>
      <c r="C29" s="98" t="s">
        <v>301</v>
      </c>
      <c r="D29" s="41" t="s">
        <v>301</v>
      </c>
      <c r="E29" s="41" t="s">
        <v>301</v>
      </c>
      <c r="F29" s="42">
        <v>4</v>
      </c>
      <c r="G29" s="40">
        <v>4</v>
      </c>
      <c r="H29" s="41">
        <v>4</v>
      </c>
      <c r="I29" s="42">
        <v>3</v>
      </c>
      <c r="J29" s="40" t="s">
        <v>301</v>
      </c>
      <c r="K29" s="41" t="s">
        <v>301</v>
      </c>
      <c r="L29" s="43">
        <v>5</v>
      </c>
      <c r="M29" s="43">
        <v>4</v>
      </c>
      <c r="N29" s="42" t="s">
        <v>301</v>
      </c>
      <c r="O29" s="40">
        <v>4</v>
      </c>
      <c r="P29" s="41">
        <v>3</v>
      </c>
      <c r="Q29" s="42">
        <v>3</v>
      </c>
      <c r="R29" s="40" t="s">
        <v>301</v>
      </c>
      <c r="S29" s="41" t="s">
        <v>301</v>
      </c>
      <c r="T29" s="40" t="s">
        <v>301</v>
      </c>
      <c r="U29" s="40" t="s">
        <v>301</v>
      </c>
      <c r="V29" s="40" t="s">
        <v>301</v>
      </c>
      <c r="W29" s="42">
        <v>5</v>
      </c>
      <c r="X29" s="40">
        <v>3</v>
      </c>
      <c r="Y29" s="42">
        <v>3</v>
      </c>
      <c r="Z29" s="40" t="s">
        <v>301</v>
      </c>
      <c r="AA29" s="41" t="s">
        <v>301</v>
      </c>
      <c r="AB29" s="42" t="s">
        <v>301</v>
      </c>
      <c r="AC29" s="40">
        <v>4</v>
      </c>
      <c r="AD29" s="41">
        <v>3</v>
      </c>
      <c r="AE29" s="42">
        <v>3</v>
      </c>
      <c r="AF29" s="41">
        <v>5</v>
      </c>
      <c r="AG29" s="42" t="s">
        <v>301</v>
      </c>
      <c r="AH29" s="40"/>
      <c r="AI29" s="41">
        <v>3</v>
      </c>
      <c r="AJ29" s="41">
        <v>3</v>
      </c>
      <c r="AK29" s="42">
        <v>4</v>
      </c>
      <c r="AL29" s="40"/>
      <c r="AM29" s="42"/>
      <c r="AN29" s="40"/>
      <c r="AO29" s="41"/>
      <c r="AP29" s="41"/>
      <c r="AQ29" s="42"/>
      <c r="AR29" s="40"/>
      <c r="AS29" s="41"/>
      <c r="AT29" s="41"/>
      <c r="AU29" s="41"/>
      <c r="AV29" s="41"/>
      <c r="AW29" s="41"/>
      <c r="AX29" s="42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2"/>
      <c r="BZ29" s="44"/>
      <c r="CA29" s="61">
        <f t="shared" si="0"/>
        <v>3.6842105263157894</v>
      </c>
    </row>
    <row r="30" spans="1:79" s="164" customFormat="1" ht="15.75" x14ac:dyDescent="0.25">
      <c r="A30" s="166"/>
      <c r="B30" s="219"/>
      <c r="C30" s="98"/>
      <c r="D30" s="41"/>
      <c r="E30" s="41"/>
      <c r="F30" s="42"/>
      <c r="G30" s="40"/>
      <c r="H30" s="41"/>
      <c r="I30" s="42"/>
      <c r="J30" s="40"/>
      <c r="K30" s="41"/>
      <c r="L30" s="43"/>
      <c r="M30" s="43"/>
      <c r="N30" s="42"/>
      <c r="O30" s="40"/>
      <c r="P30" s="41"/>
      <c r="Q30" s="42"/>
      <c r="R30" s="40"/>
      <c r="S30" s="41"/>
      <c r="T30" s="40"/>
      <c r="U30" s="40"/>
      <c r="V30" s="40"/>
      <c r="W30" s="42"/>
      <c r="X30" s="40"/>
      <c r="Y30" s="42"/>
      <c r="Z30" s="40"/>
      <c r="AA30" s="41"/>
      <c r="AB30" s="42"/>
      <c r="AC30" s="40"/>
      <c r="AD30" s="41"/>
      <c r="AE30" s="42"/>
      <c r="AF30" s="41"/>
      <c r="AG30" s="42"/>
      <c r="AH30" s="40"/>
      <c r="AI30" s="41"/>
      <c r="AJ30" s="41"/>
      <c r="AK30" s="42"/>
      <c r="AL30" s="40"/>
      <c r="AM30" s="42"/>
      <c r="AN30" s="40"/>
      <c r="AO30" s="41"/>
      <c r="AP30" s="41"/>
      <c r="AQ30" s="42"/>
      <c r="AR30" s="40"/>
      <c r="AS30" s="41"/>
      <c r="AT30" s="41"/>
      <c r="AU30" s="41"/>
      <c r="AV30" s="41"/>
      <c r="AW30" s="41"/>
      <c r="AX30" s="42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2"/>
      <c r="BZ30" s="44"/>
      <c r="CA30" s="61" t="e">
        <f t="shared" si="0"/>
        <v>#DIV/0!</v>
      </c>
    </row>
    <row r="31" spans="1:79" s="164" customFormat="1" ht="15.75" x14ac:dyDescent="0.25">
      <c r="A31" s="166"/>
      <c r="B31" s="219"/>
      <c r="C31" s="98"/>
      <c r="D31" s="41"/>
      <c r="E31" s="41"/>
      <c r="F31" s="42"/>
      <c r="G31" s="40"/>
      <c r="H31" s="41"/>
      <c r="I31" s="42"/>
      <c r="J31" s="40"/>
      <c r="K31" s="41"/>
      <c r="L31" s="43"/>
      <c r="M31" s="43"/>
      <c r="N31" s="42"/>
      <c r="O31" s="40"/>
      <c r="P31" s="41"/>
      <c r="Q31" s="42"/>
      <c r="R31" s="40"/>
      <c r="S31" s="41"/>
      <c r="T31" s="40"/>
      <c r="U31" s="40"/>
      <c r="V31" s="40"/>
      <c r="W31" s="42"/>
      <c r="X31" s="40"/>
      <c r="Y31" s="42"/>
      <c r="Z31" s="40"/>
      <c r="AA31" s="41"/>
      <c r="AB31" s="42"/>
      <c r="AC31" s="40"/>
      <c r="AD31" s="41"/>
      <c r="AE31" s="42"/>
      <c r="AF31" s="41"/>
      <c r="AG31" s="42"/>
      <c r="AH31" s="40"/>
      <c r="AI31" s="41"/>
      <c r="AJ31" s="41"/>
      <c r="AK31" s="42"/>
      <c r="AL31" s="40"/>
      <c r="AM31" s="42"/>
      <c r="AN31" s="40"/>
      <c r="AO31" s="41"/>
      <c r="AP31" s="41"/>
      <c r="AQ31" s="42"/>
      <c r="AR31" s="40"/>
      <c r="AS31" s="41"/>
      <c r="AT31" s="41"/>
      <c r="AU31" s="41"/>
      <c r="AV31" s="41"/>
      <c r="AW31" s="41"/>
      <c r="AX31" s="42"/>
      <c r="AY31" s="40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2"/>
      <c r="BZ31" s="44"/>
      <c r="CA31" s="61" t="e">
        <f t="shared" si="0"/>
        <v>#DIV/0!</v>
      </c>
    </row>
    <row r="32" spans="1:79" x14ac:dyDescent="0.25">
      <c r="A32" s="103"/>
      <c r="C32" s="103"/>
      <c r="D32" s="103"/>
      <c r="E32" s="103"/>
      <c r="F32" s="103"/>
      <c r="G32" s="103"/>
      <c r="H32" s="103"/>
      <c r="I32" s="103"/>
      <c r="J32" s="103"/>
      <c r="K32" s="103"/>
      <c r="N32" s="103"/>
      <c r="O32" s="103"/>
      <c r="P32" s="103"/>
      <c r="Q32" s="103"/>
      <c r="R32" s="103"/>
      <c r="S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</row>
    <row r="33" spans="1:79" x14ac:dyDescent="0.25">
      <c r="A33" s="103"/>
      <c r="C33" s="103"/>
      <c r="D33" s="103"/>
      <c r="E33" s="103"/>
      <c r="F33" s="103"/>
      <c r="G33" s="103"/>
      <c r="H33" s="103"/>
      <c r="I33" s="103"/>
      <c r="J33" s="103"/>
      <c r="K33" s="103"/>
      <c r="N33" s="103"/>
      <c r="O33" s="103"/>
      <c r="P33" s="103"/>
      <c r="Q33" s="103"/>
      <c r="R33" s="103"/>
      <c r="S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</row>
    <row r="34" spans="1:79" x14ac:dyDescent="0.25">
      <c r="A34" s="103"/>
      <c r="C34" s="103"/>
      <c r="D34" s="103"/>
      <c r="E34" s="103"/>
      <c r="F34" s="103"/>
      <c r="G34" s="103"/>
      <c r="H34" s="103"/>
      <c r="I34" s="103"/>
      <c r="J34" s="103"/>
      <c r="K34" s="103"/>
      <c r="N34" s="103"/>
      <c r="O34" s="103"/>
      <c r="P34" s="103"/>
      <c r="Q34" s="103"/>
      <c r="R34" s="103"/>
      <c r="S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</row>
    <row r="35" spans="1:79" x14ac:dyDescent="0.25">
      <c r="A35" s="103"/>
      <c r="C35" s="103"/>
      <c r="D35" s="103"/>
      <c r="E35" s="103"/>
      <c r="F35" s="103"/>
      <c r="G35" s="103"/>
      <c r="H35" s="103"/>
      <c r="I35" s="103"/>
      <c r="J35" s="103"/>
      <c r="K35" s="103"/>
      <c r="N35" s="103"/>
      <c r="O35" s="103"/>
      <c r="P35" s="103"/>
      <c r="Q35" s="103"/>
      <c r="R35" s="103"/>
      <c r="S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</row>
  </sheetData>
  <mergeCells count="46">
    <mergeCell ref="B1:O1"/>
    <mergeCell ref="B2:O2"/>
    <mergeCell ref="B3:D3"/>
    <mergeCell ref="B4:D4"/>
    <mergeCell ref="A6:A9"/>
    <mergeCell ref="B6:Q6"/>
    <mergeCell ref="B7:I7"/>
    <mergeCell ref="J7:Q7"/>
    <mergeCell ref="R7:Y7"/>
    <mergeCell ref="Z7:AE7"/>
    <mergeCell ref="AF7:AK7"/>
    <mergeCell ref="R6:AE6"/>
    <mergeCell ref="AF6:AQ6"/>
    <mergeCell ref="AR6:BI6"/>
    <mergeCell ref="BJ6:BZ6"/>
    <mergeCell ref="CA6:CA9"/>
    <mergeCell ref="B8:F8"/>
    <mergeCell ref="G8:I8"/>
    <mergeCell ref="J8:N8"/>
    <mergeCell ref="O8:Q8"/>
    <mergeCell ref="R8:W8"/>
    <mergeCell ref="AL7:AQ7"/>
    <mergeCell ref="AR7:AX7"/>
    <mergeCell ref="AY7:BI7"/>
    <mergeCell ref="BJ7:BQ7"/>
    <mergeCell ref="BR7:BZ7"/>
    <mergeCell ref="BI8:BI9"/>
    <mergeCell ref="X8:Y8"/>
    <mergeCell ref="Z8:AB8"/>
    <mergeCell ref="AF8:AG8"/>
    <mergeCell ref="AH8:AK8"/>
    <mergeCell ref="AL8:AM8"/>
    <mergeCell ref="AN8:AQ8"/>
    <mergeCell ref="AC8:AD8"/>
    <mergeCell ref="AE8:AE9"/>
    <mergeCell ref="AR8:AU8"/>
    <mergeCell ref="AV8:AX8"/>
    <mergeCell ref="AY8:BE8"/>
    <mergeCell ref="BF8:BH8"/>
    <mergeCell ref="BZ8:BZ9"/>
    <mergeCell ref="BJ8:BO8"/>
    <mergeCell ref="BP8:BQ8"/>
    <mergeCell ref="BR8:BU8"/>
    <mergeCell ref="BV8:BW8"/>
    <mergeCell ref="BX8:BX9"/>
    <mergeCell ref="BY8:BY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ЗЭС-21</vt:lpstr>
      <vt:lpstr>ЗПТЭ-21</vt:lpstr>
      <vt:lpstr>ЗТМ-21</vt:lpstr>
      <vt:lpstr>ЗА-21-</vt:lpstr>
      <vt:lpstr>ЗХТН-21</vt:lpstr>
      <vt:lpstr>ЗХТЭ-21</vt:lpstr>
      <vt:lpstr>ЗХТО-21</vt:lpstr>
      <vt:lpstr>ЗХТП-21</vt:lpstr>
      <vt:lpstr>ЗСТ-21</vt:lpstr>
      <vt:lpstr>ЗСФК-21</vt:lpstr>
      <vt:lpstr>ЗМИУ-21</vt:lpstr>
      <vt:lpstr>ЗАС-21</vt:lpstr>
      <vt:lpstr>ЗСТС-21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MHayrulina</dc:creator>
  <cp:lastModifiedBy>Пользователь</cp:lastModifiedBy>
  <dcterms:created xsi:type="dcterms:W3CDTF">2020-10-15T10:41:12Z</dcterms:created>
  <dcterms:modified xsi:type="dcterms:W3CDTF">2024-02-19T12:31:14Z</dcterms:modified>
</cp:coreProperties>
</file>