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360" yWindow="375" windowWidth="19290" windowHeight="8700"/>
  </bookViews>
  <sheets>
    <sheet name="ЗЭС-22" sheetId="1" r:id="rId1"/>
    <sheet name="ЗПТЭ-22" sheetId="2" r:id="rId2"/>
    <sheet name="ЗТМ-22" sheetId="3" r:id="rId3"/>
    <sheet name="ЗА-22" sheetId="4" r:id="rId4"/>
    <sheet name="ЗХТЭ-22" sheetId="14" r:id="rId5"/>
    <sheet name="ЗХТП-22-1" sheetId="16" r:id="rId6"/>
    <sheet name="ЗХТН-22" sheetId="13" r:id="rId7"/>
    <sheet name="ЗХТО-22" sheetId="15" r:id="rId8"/>
    <sheet name="ЗСТ-22" sheetId="6" r:id="rId9"/>
    <sheet name="ЗСФК-22" sheetId="7" r:id="rId10"/>
    <sheet name="ЗМИУ-22" sheetId="8" r:id="rId11"/>
    <sheet name="ЗАС-22" sheetId="9" r:id="rId12"/>
    <sheet name="ЗСТС-22" sheetId="10" r:id="rId13"/>
    <sheet name="ВЭК-22" sheetId="11" r:id="rId14"/>
    <sheet name="ВМН-22" sheetId="12" r:id="rId15"/>
  </sheets>
  <calcPr calcId="145621"/>
</workbook>
</file>

<file path=xl/calcChain.xml><?xml version="1.0" encoding="utf-8"?>
<calcChain xmlns="http://schemas.openxmlformats.org/spreadsheetml/2006/main">
  <c r="CD16" i="1" l="1"/>
  <c r="CH19" i="11" l="1"/>
  <c r="CE15" i="12" l="1"/>
  <c r="CD12" i="1" l="1"/>
  <c r="CE33" i="12" l="1"/>
  <c r="CE32" i="12"/>
  <c r="CE31" i="12"/>
  <c r="CE30" i="12"/>
  <c r="CE28" i="12"/>
  <c r="CE27" i="12"/>
  <c r="CE26" i="12"/>
  <c r="CE24" i="12"/>
  <c r="CE23" i="12"/>
  <c r="CE21" i="12"/>
  <c r="CE20" i="12"/>
  <c r="CE18" i="12"/>
  <c r="CE17" i="12"/>
  <c r="CE16" i="12"/>
  <c r="CE13" i="12"/>
  <c r="CE12" i="12"/>
  <c r="CE11" i="12"/>
  <c r="CE10" i="12"/>
  <c r="CH24" i="11"/>
  <c r="CH23" i="11"/>
  <c r="CH21" i="11"/>
  <c r="CH20" i="11"/>
  <c r="CH18" i="11"/>
  <c r="CH17" i="11"/>
  <c r="CH16" i="11"/>
  <c r="CH15" i="11"/>
  <c r="CH12" i="11"/>
  <c r="CH11" i="11"/>
  <c r="CH10" i="11"/>
  <c r="CB17" i="6" l="1"/>
  <c r="CC28" i="10" l="1"/>
  <c r="BY18" i="8"/>
  <c r="CB30" i="6"/>
  <c r="CB29" i="6"/>
  <c r="CB28" i="6"/>
  <c r="CB27" i="6"/>
  <c r="CB26" i="6"/>
  <c r="CB25" i="6"/>
  <c r="CB24" i="6"/>
  <c r="CB23" i="6"/>
  <c r="CB22" i="6"/>
  <c r="CB21" i="6"/>
  <c r="CB20" i="6"/>
  <c r="CB19" i="6"/>
  <c r="CB18" i="6"/>
  <c r="CB15" i="6"/>
  <c r="CB14" i="6"/>
  <c r="CB12" i="6"/>
  <c r="CS22" i="3"/>
  <c r="CS21" i="3"/>
  <c r="CS20" i="3"/>
  <c r="CS18" i="3"/>
  <c r="CS14" i="3"/>
  <c r="CS12" i="3"/>
  <c r="CS10" i="3"/>
  <c r="CW20" i="2"/>
  <c r="CW19" i="2"/>
  <c r="CW18" i="2"/>
  <c r="CW17" i="2"/>
  <c r="CW15" i="2"/>
  <c r="CW14" i="2"/>
  <c r="CW13" i="2"/>
  <c r="CW12" i="2"/>
  <c r="CD22" i="1"/>
  <c r="CD21" i="1"/>
  <c r="CD20" i="1"/>
  <c r="CD19" i="1"/>
  <c r="CD18" i="1"/>
  <c r="CD17" i="1"/>
  <c r="CD15" i="1"/>
  <c r="CD14" i="1"/>
  <c r="CD13" i="1"/>
  <c r="CD11" i="1"/>
  <c r="CD10" i="1"/>
  <c r="CC27" i="10" l="1"/>
</calcChain>
</file>

<file path=xl/sharedStrings.xml><?xml version="1.0" encoding="utf-8"?>
<sst xmlns="http://schemas.openxmlformats.org/spreadsheetml/2006/main" count="3812" uniqueCount="524">
  <si>
    <t xml:space="preserve">Направление подготовки: </t>
  </si>
  <si>
    <t>13.03.02 "Электроэнергетика и электротехника"</t>
  </si>
  <si>
    <t xml:space="preserve">Направленность: </t>
  </si>
  <si>
    <t>Электроснабжение</t>
  </si>
  <si>
    <t xml:space="preserve">Группа: </t>
  </si>
  <si>
    <t>Год начала подготовки:</t>
  </si>
  <si>
    <t>Шифр зачетной книжки</t>
  </si>
  <si>
    <t>Учебный год 2022-2023</t>
  </si>
  <si>
    <t>Учебный год 2023-2024</t>
  </si>
  <si>
    <t xml:space="preserve">Средний балл </t>
  </si>
  <si>
    <t>1 семестр</t>
  </si>
  <si>
    <t>2 семестр</t>
  </si>
  <si>
    <t>3 семестр</t>
  </si>
  <si>
    <t>4 семестр</t>
  </si>
  <si>
    <t>5 семестр</t>
  </si>
  <si>
    <t>6 семестр</t>
  </si>
  <si>
    <t>7 семестр</t>
  </si>
  <si>
    <t>8 семестр</t>
  </si>
  <si>
    <t>9 семестр</t>
  </si>
  <si>
    <t xml:space="preserve"> 10 семестр</t>
  </si>
  <si>
    <t>Зачеты</t>
  </si>
  <si>
    <t>Экзамены</t>
  </si>
  <si>
    <t xml:space="preserve">Экзамены </t>
  </si>
  <si>
    <t xml:space="preserve">Преддипломная практика </t>
  </si>
  <si>
    <t>Государственный экзамен</t>
  </si>
  <si>
    <t xml:space="preserve">Выпускная квалификационная работа </t>
  </si>
  <si>
    <t>Иностранный язык</t>
  </si>
  <si>
    <t>Физика</t>
  </si>
  <si>
    <t>Культурология</t>
  </si>
  <si>
    <t>Реферат по Введению в специальность</t>
  </si>
  <si>
    <t>История</t>
  </si>
  <si>
    <t>Математика</t>
  </si>
  <si>
    <t>Физическая культура и спорт</t>
  </si>
  <si>
    <t>Химия</t>
  </si>
  <si>
    <t xml:space="preserve"> </t>
  </si>
  <si>
    <t>Учебный год 2024-2025</t>
  </si>
  <si>
    <t xml:space="preserve"> Экзамены</t>
  </si>
  <si>
    <t>Введение в специальность</t>
  </si>
  <si>
    <t>13.03.01 "Теплоэнергетика и теплотехника"</t>
  </si>
  <si>
    <t>"Промышленная теплоэнергетика"</t>
  </si>
  <si>
    <t>10 семестр</t>
  </si>
  <si>
    <t>Введение в профессию</t>
  </si>
  <si>
    <t>15.03.02 "Технологические машины и оборудование"</t>
  </si>
  <si>
    <t>"Машины и аппараты химических производств"</t>
  </si>
  <si>
    <t>Деловые коммуникации</t>
  </si>
  <si>
    <t>Начертательная геометрия</t>
  </si>
  <si>
    <t>Инженерная графика</t>
  </si>
  <si>
    <t>15.03.04 "Автоматизация технологических процессов и производств"</t>
  </si>
  <si>
    <t>"Автоматизация технологических процессов и производств"</t>
  </si>
  <si>
    <t>Автоматика</t>
  </si>
  <si>
    <t>Инженерная и компьютерная графика</t>
  </si>
  <si>
    <t>Общая и неорганическая химия</t>
  </si>
  <si>
    <t>18.03.01 "Химическая технология"</t>
  </si>
  <si>
    <t>27.03.01 "Стандартизация и метрология"</t>
  </si>
  <si>
    <t>Социология</t>
  </si>
  <si>
    <t>Документирование управленческой деятельности</t>
  </si>
  <si>
    <t>09.03.01 "Информатика и вычислительная техника"</t>
  </si>
  <si>
    <t>Автоматизированные системы обработки информации и управления</t>
  </si>
  <si>
    <t>Аналитическая геометрия</t>
  </si>
  <si>
    <t>Математический анализ</t>
  </si>
  <si>
    <t>43.03.01 "Сервис"</t>
  </si>
  <si>
    <t>"Сервис транспортных средств"</t>
  </si>
  <si>
    <t>Сервисология и сервисная деятельность</t>
  </si>
  <si>
    <t>Учебный год 2025-2026</t>
  </si>
  <si>
    <t>Основы информационных технологий</t>
  </si>
  <si>
    <t>Профильное программное обеспечение для решения задач профессиональной деятельности</t>
  </si>
  <si>
    <t>Сервис в сфере финансовой и комерческой деятельности</t>
  </si>
  <si>
    <t>Учебная практика. Исследовательская практика</t>
  </si>
  <si>
    <t>Менеджмент в сфере информационных услуг</t>
  </si>
  <si>
    <t>ППО для РЗПД</t>
  </si>
  <si>
    <t>Основы алгоритмизации и программирования</t>
  </si>
  <si>
    <t>ЗЭС-22-1</t>
  </si>
  <si>
    <t>ЗПТЭ-22-1</t>
  </si>
  <si>
    <t>ЗА-22-1</t>
  </si>
  <si>
    <t>ЗХТ-22-1</t>
  </si>
  <si>
    <t>Учебный год 2026-2027</t>
  </si>
  <si>
    <t>43.03.1 "Сервис"</t>
  </si>
  <si>
    <t>ЗМИУ-22-1</t>
  </si>
  <si>
    <t>ЗСФК-22-1</t>
  </si>
  <si>
    <t>ЗАС-22-1</t>
  </si>
  <si>
    <t>ЗСТС-22-1</t>
  </si>
  <si>
    <t>Экономика</t>
  </si>
  <si>
    <t>ВЭК-22-1</t>
  </si>
  <si>
    <t>38.03.01 "Экономика"</t>
  </si>
  <si>
    <t>38.03.02 "Менеджмент"</t>
  </si>
  <si>
    <t>Менеджмент</t>
  </si>
  <si>
    <t>ВМН-22-1</t>
  </si>
  <si>
    <t xml:space="preserve">Профильное программное обеспечение для решения задач профессиональной деятельности </t>
  </si>
  <si>
    <t>Начертательная геометрия. И и КГ</t>
  </si>
  <si>
    <t>ЗТМ-22-1</t>
  </si>
  <si>
    <t>Начертательная геометрия.   И и КГ</t>
  </si>
  <si>
    <t>Учебная практика. Ознакомительная практика</t>
  </si>
  <si>
    <t>Учебная практика.
 Ознакомительная практика</t>
  </si>
  <si>
    <t>ЗСТ-22-1</t>
  </si>
  <si>
    <t>Истрия</t>
  </si>
  <si>
    <t>Технологии программироваия</t>
  </si>
  <si>
    <t>Алгоритмические языки</t>
  </si>
  <si>
    <t>Философия</t>
  </si>
  <si>
    <t>БЖД</t>
  </si>
  <si>
    <t>Микроэкономика</t>
  </si>
  <si>
    <t>Макроэкономика</t>
  </si>
  <si>
    <t>Менеджмент качества товаров и услуг</t>
  </si>
  <si>
    <t>122122</t>
  </si>
  <si>
    <t>122119</t>
  </si>
  <si>
    <t>122126</t>
  </si>
  <si>
    <t>122121</t>
  </si>
  <si>
    <t>122128</t>
  </si>
  <si>
    <t>122124</t>
  </si>
  <si>
    <t>122118</t>
  </si>
  <si>
    <t>122117</t>
  </si>
  <si>
    <t>122115</t>
  </si>
  <si>
    <t>122123</t>
  </si>
  <si>
    <t>122127</t>
  </si>
  <si>
    <t>222106</t>
  </si>
  <si>
    <t>222109</t>
  </si>
  <si>
    <t>222105</t>
  </si>
  <si>
    <t>222112</t>
  </si>
  <si>
    <t>222113</t>
  </si>
  <si>
    <t>222110</t>
  </si>
  <si>
    <t>222108</t>
  </si>
  <si>
    <t>222104</t>
  </si>
  <si>
    <t>2322135</t>
  </si>
  <si>
    <t>2322138</t>
  </si>
  <si>
    <t>2322134</t>
  </si>
  <si>
    <t>2322133</t>
  </si>
  <si>
    <t>2322136</t>
  </si>
  <si>
    <t>2322137</t>
  </si>
  <si>
    <t>2322132</t>
  </si>
  <si>
    <t>2322139</t>
  </si>
  <si>
    <t>2322131</t>
  </si>
  <si>
    <t>522162</t>
  </si>
  <si>
    <t>522153</t>
  </si>
  <si>
    <t>522160</t>
  </si>
  <si>
    <t>522157</t>
  </si>
  <si>
    <t>522146</t>
  </si>
  <si>
    <t>522141</t>
  </si>
  <si>
    <t>522151</t>
  </si>
  <si>
    <t>522143</t>
  </si>
  <si>
    <t>522156</t>
  </si>
  <si>
    <t>522161</t>
  </si>
  <si>
    <t>522148</t>
  </si>
  <si>
    <t>522152</t>
  </si>
  <si>
    <t>522155</t>
  </si>
  <si>
    <t>522149</t>
  </si>
  <si>
    <t>522140</t>
  </si>
  <si>
    <t>522145</t>
  </si>
  <si>
    <t>522154</t>
  </si>
  <si>
    <t>522158</t>
  </si>
  <si>
    <t>822178</t>
  </si>
  <si>
    <t>822170</t>
  </si>
  <si>
    <t>2122177</t>
  </si>
  <si>
    <t>2122001</t>
  </si>
  <si>
    <t>2122018</t>
  </si>
  <si>
    <t>2122002</t>
  </si>
  <si>
    <t>2122006</t>
  </si>
  <si>
    <t>422010</t>
  </si>
  <si>
    <t>2122025</t>
  </si>
  <si>
    <t>822017</t>
  </si>
  <si>
    <t>422180</t>
  </si>
  <si>
    <t>822175</t>
  </si>
  <si>
    <t>2122022</t>
  </si>
  <si>
    <t>2122003</t>
  </si>
  <si>
    <t>822008</t>
  </si>
  <si>
    <t>2122019</t>
  </si>
  <si>
    <t>2122013</t>
  </si>
  <si>
    <t>2122016</t>
  </si>
  <si>
    <t>2122004</t>
  </si>
  <si>
    <t>822172</t>
  </si>
  <si>
    <t>822179</t>
  </si>
  <si>
    <t>2122012</t>
  </si>
  <si>
    <t>2222045</t>
  </si>
  <si>
    <t>2222041</t>
  </si>
  <si>
    <t>2222028</t>
  </si>
  <si>
    <t>2222027</t>
  </si>
  <si>
    <t>2222031</t>
  </si>
  <si>
    <t>2222030</t>
  </si>
  <si>
    <t>2222033</t>
  </si>
  <si>
    <t>2222036</t>
  </si>
  <si>
    <t>2222039</t>
  </si>
  <si>
    <t>2222034</t>
  </si>
  <si>
    <t>2222044</t>
  </si>
  <si>
    <t>2222042</t>
  </si>
  <si>
    <t>2222035</t>
  </si>
  <si>
    <t>2222037</t>
  </si>
  <si>
    <t>2222029</t>
  </si>
  <si>
    <t>2222164</t>
  </si>
  <si>
    <t>2222167</t>
  </si>
  <si>
    <t>2222043</t>
  </si>
  <si>
    <t>2222168</t>
  </si>
  <si>
    <t>1422062</t>
  </si>
  <si>
    <t>1422053</t>
  </si>
  <si>
    <t>1422206</t>
  </si>
  <si>
    <t>1422194</t>
  </si>
  <si>
    <t>1422051</t>
  </si>
  <si>
    <t>1422072</t>
  </si>
  <si>
    <t>1422196</t>
  </si>
  <si>
    <t>1422204</t>
  </si>
  <si>
    <t>1422202</t>
  </si>
  <si>
    <t>1422201</t>
  </si>
  <si>
    <t>1422187</t>
  </si>
  <si>
    <t>1422063</t>
  </si>
  <si>
    <t>1422184</t>
  </si>
  <si>
    <t>1422186</t>
  </si>
  <si>
    <t>1422054</t>
  </si>
  <si>
    <t>1422189</t>
  </si>
  <si>
    <t>1422183</t>
  </si>
  <si>
    <t>1422203</t>
  </si>
  <si>
    <t>1422193</t>
  </si>
  <si>
    <t>1422195</t>
  </si>
  <si>
    <t>1422070</t>
  </si>
  <si>
    <t>1422050</t>
  </si>
  <si>
    <t>1422188</t>
  </si>
  <si>
    <t>1422052</t>
  </si>
  <si>
    <t>1522198</t>
  </si>
  <si>
    <t>1522069</t>
  </si>
  <si>
    <t>1522067</t>
  </si>
  <si>
    <t>1522207</t>
  </si>
  <si>
    <t>1522057</t>
  </si>
  <si>
    <t>1522199</t>
  </si>
  <si>
    <t>1522060</t>
  </si>
  <si>
    <t>1522200</t>
  </si>
  <si>
    <t>1522048</t>
  </si>
  <si>
    <t>1222099</t>
  </si>
  <si>
    <t>1222102</t>
  </si>
  <si>
    <t>1222103</t>
  </si>
  <si>
    <t>1222101</t>
  </si>
  <si>
    <t>1222098</t>
  </si>
  <si>
    <t>1222097</t>
  </si>
  <si>
    <t>1322066</t>
  </si>
  <si>
    <t>1322073</t>
  </si>
  <si>
    <t>1322074</t>
  </si>
  <si>
    <t>1322058</t>
  </si>
  <si>
    <t>1322064</t>
  </si>
  <si>
    <t>1322208</t>
  </si>
  <si>
    <t>1322065</t>
  </si>
  <si>
    <t>1322192</t>
  </si>
  <si>
    <t>1322055</t>
  </si>
  <si>
    <t>1322191</t>
  </si>
  <si>
    <t>1322047</t>
  </si>
  <si>
    <t>1322046</t>
  </si>
  <si>
    <t>1322056</t>
  </si>
  <si>
    <t>1322075</t>
  </si>
  <si>
    <t>1322205</t>
  </si>
  <si>
    <t>1322049</t>
  </si>
  <si>
    <t>1822077</t>
  </si>
  <si>
    <t>1822082</t>
  </si>
  <si>
    <t>1822660</t>
  </si>
  <si>
    <t>1822080</t>
  </si>
  <si>
    <t>1822653</t>
  </si>
  <si>
    <t>1822078</t>
  </si>
  <si>
    <t>1822084</t>
  </si>
  <si>
    <t>1822651</t>
  </si>
  <si>
    <t>1822038</t>
  </si>
  <si>
    <t>1822081</t>
  </si>
  <si>
    <t>1822649</t>
  </si>
  <si>
    <t>1822648</t>
  </si>
  <si>
    <t>1822079</t>
  </si>
  <si>
    <t>1922091</t>
  </si>
  <si>
    <t>1922650</t>
  </si>
  <si>
    <t>1922088</t>
  </si>
  <si>
    <t>1922095</t>
  </si>
  <si>
    <t>1922094</t>
  </si>
  <si>
    <t>1922663</t>
  </si>
  <si>
    <t>1922089</t>
  </si>
  <si>
    <t>1922096</t>
  </si>
  <si>
    <t>1922647</t>
  </si>
  <si>
    <t>1922085</t>
  </si>
  <si>
    <t>1922214</t>
  </si>
  <si>
    <t>1922092</t>
  </si>
  <si>
    <t>1922087</t>
  </si>
  <si>
    <t>1922090</t>
  </si>
  <si>
    <t>1922652</t>
  </si>
  <si>
    <t>1922093</t>
  </si>
  <si>
    <t>1922664</t>
  </si>
  <si>
    <t>1922234</t>
  </si>
  <si>
    <t>зач</t>
  </si>
  <si>
    <t xml:space="preserve">зач </t>
  </si>
  <si>
    <t>1822669</t>
  </si>
  <si>
    <t>1822672</t>
  </si>
  <si>
    <t>1822667</t>
  </si>
  <si>
    <t>1822668</t>
  </si>
  <si>
    <t>1822674</t>
  </si>
  <si>
    <t>1822671</t>
  </si>
  <si>
    <t>ЭТ и КМ</t>
  </si>
  <si>
    <t>Эеономика</t>
  </si>
  <si>
    <t>ТОЭ</t>
  </si>
  <si>
    <t>Экология</t>
  </si>
  <si>
    <t>Теоретическая механика</t>
  </si>
  <si>
    <t>МЗЭЭ</t>
  </si>
  <si>
    <t>Материаловедение и ТКМ</t>
  </si>
  <si>
    <t>Вычислительная математика</t>
  </si>
  <si>
    <t>Топливо и основы горения</t>
  </si>
  <si>
    <t>Техническая термодинамика</t>
  </si>
  <si>
    <t>Электротехника и электроника</t>
  </si>
  <si>
    <t>Гидрогазодинамика</t>
  </si>
  <si>
    <t>Курсовая работа ГГД</t>
  </si>
  <si>
    <t>Материаловедение</t>
  </si>
  <si>
    <t>Сопротивление материалов</t>
  </si>
  <si>
    <t>Физическая химия</t>
  </si>
  <si>
    <t>Технология конструкционных материалов</t>
  </si>
  <si>
    <t>Метрология, стандартизация и сертификация</t>
  </si>
  <si>
    <t>Основы компьютерного моделирования СУ</t>
  </si>
  <si>
    <t>Технические измерения и приборы</t>
  </si>
  <si>
    <t>Курсовая работа ТИП</t>
  </si>
  <si>
    <t>Основы кибернетики</t>
  </si>
  <si>
    <t>Гидравлика и теплотехника</t>
  </si>
  <si>
    <t>Теория автоматического управления</t>
  </si>
  <si>
    <t>Учебная практика. Технологическая практика</t>
  </si>
  <si>
    <t>ЗХТН-22-1</t>
  </si>
  <si>
    <t>Химическая технология неорганических веществ</t>
  </si>
  <si>
    <t>Химическая технология органических веществ</t>
  </si>
  <si>
    <t>Русский язык как СДО</t>
  </si>
  <si>
    <t>Правоведение</t>
  </si>
  <si>
    <t>Теория вероятностей и МС</t>
  </si>
  <si>
    <t>Органическая химия</t>
  </si>
  <si>
    <t>Основы инженерной экологии</t>
  </si>
  <si>
    <t>Основы научных исследований</t>
  </si>
  <si>
    <t>Учебная практика.НИР</t>
  </si>
  <si>
    <t>О и НХ</t>
  </si>
  <si>
    <t>Маркетинг</t>
  </si>
  <si>
    <t>Отбор и подготовка проб при ПК</t>
  </si>
  <si>
    <t>Основы технического регулирования</t>
  </si>
  <si>
    <t>Менеджмент в сервисе</t>
  </si>
  <si>
    <t>Психология</t>
  </si>
  <si>
    <t>Теория экономического анализа</t>
  </si>
  <si>
    <t>ЭММ и МвС</t>
  </si>
  <si>
    <t>Финансы, денежное обращение и кредит</t>
  </si>
  <si>
    <t>Технологические процессы в сервисе</t>
  </si>
  <si>
    <t>Психологический практикум</t>
  </si>
  <si>
    <t>Экономика сферы услуг</t>
  </si>
  <si>
    <t>С Э С</t>
  </si>
  <si>
    <t>Курсовая работа СЭС</t>
  </si>
  <si>
    <t xml:space="preserve">Производственная практика. Сервисная практика </t>
  </si>
  <si>
    <t>Технология электрохимических производств</t>
  </si>
  <si>
    <t>Статистика</t>
  </si>
  <si>
    <t>Информационная безопасность и ЗИ</t>
  </si>
  <si>
    <t>Теория организации</t>
  </si>
  <si>
    <t>Управление человеческими ресурсами</t>
  </si>
  <si>
    <t>Электротехника</t>
  </si>
  <si>
    <t>Линейная алгебра и ФНП</t>
  </si>
  <si>
    <t>ПОИИС</t>
  </si>
  <si>
    <t>Разработка профессиональных приложений</t>
  </si>
  <si>
    <t>Базовые информационные технологии</t>
  </si>
  <si>
    <t>ЭВМ и ПУ</t>
  </si>
  <si>
    <t>Интегралы и ДУ</t>
  </si>
  <si>
    <t>Электроника</t>
  </si>
  <si>
    <t>ПОПК Autocad</t>
  </si>
  <si>
    <t>Дискретная математика</t>
  </si>
  <si>
    <t>Учебная практика. Эксплуатационная практика</t>
  </si>
  <si>
    <t>Электротехника и МЭ</t>
  </si>
  <si>
    <t>Антикоррупционная политика</t>
  </si>
  <si>
    <t>Основы гидравлики и ТТ</t>
  </si>
  <si>
    <t xml:space="preserve">Учебная практика. Ознакомительная практика </t>
  </si>
  <si>
    <t>Математическая статистика</t>
  </si>
  <si>
    <t>Курсовая работа Микроэкономика</t>
  </si>
  <si>
    <t>Курсовая работа ЭП(О)</t>
  </si>
  <si>
    <t>Экономика предприятия (организации)</t>
  </si>
  <si>
    <t>Методы оптимальных решений</t>
  </si>
  <si>
    <t>ПРПД</t>
  </si>
  <si>
    <t>Трудовое и административное право</t>
  </si>
  <si>
    <t>Курсовая работа СУБД</t>
  </si>
  <si>
    <t>СУБД</t>
  </si>
  <si>
    <t>Финансы и бюджетная система</t>
  </si>
  <si>
    <t>Учет и анализ</t>
  </si>
  <si>
    <t>Системный анализ</t>
  </si>
  <si>
    <t>курсовая работа Статистика</t>
  </si>
  <si>
    <t>Экономика и организация предприятия</t>
  </si>
  <si>
    <t>Тайм-менеджмент</t>
  </si>
  <si>
    <t>2123217</t>
  </si>
  <si>
    <t>1223044</t>
  </si>
  <si>
    <t>1223039</t>
  </si>
  <si>
    <t>223052</t>
  </si>
  <si>
    <t>823186</t>
  </si>
  <si>
    <t>823203</t>
  </si>
  <si>
    <t>823204</t>
  </si>
  <si>
    <t>2123206</t>
  </si>
  <si>
    <t>Технология пластических масс и эластомеров</t>
  </si>
  <si>
    <t>ЗХТП-22-1</t>
  </si>
  <si>
    <t>723219</t>
  </si>
  <si>
    <t>819023</t>
  </si>
  <si>
    <t>819012</t>
  </si>
  <si>
    <t>521632_</t>
  </si>
  <si>
    <t>1320065</t>
  </si>
  <si>
    <t>Общая энергетика</t>
  </si>
  <si>
    <t>Силовая электроника</t>
  </si>
  <si>
    <t>Курсовой проект  Эхлектрические машины</t>
  </si>
  <si>
    <t>Электрические машины</t>
  </si>
  <si>
    <t>Техническая механика</t>
  </si>
  <si>
    <t>Теоретические основы электротехники</t>
  </si>
  <si>
    <t>Курсовая работа Энергоснабжение</t>
  </si>
  <si>
    <t>Энергоснабжение</t>
  </si>
  <si>
    <t>Курсова\я работа Переходные процессы в ЭЭС</t>
  </si>
  <si>
    <t>Переходные процессы в ЭЭС</t>
  </si>
  <si>
    <t>Электроэнергетические системы и сети</t>
  </si>
  <si>
    <t>Электрические и электронные аппараты</t>
  </si>
  <si>
    <t>Надежность электроснабжения</t>
  </si>
  <si>
    <t>Производственная практика НИР</t>
  </si>
  <si>
    <t>Основы научных исследрваний</t>
  </si>
  <si>
    <t>Спецглавы термодинамики</t>
  </si>
  <si>
    <t>Котельные установки и парогенераторы</t>
  </si>
  <si>
    <t>Тепломассообмен</t>
  </si>
  <si>
    <t>Механика</t>
  </si>
  <si>
    <t>Курсовая работа  Тепломассообмен</t>
  </si>
  <si>
    <t>Курсовая работа ФХОВП</t>
  </si>
  <si>
    <t>Нагнетатели</t>
  </si>
  <si>
    <t>Физико-химические основы водоподготовки</t>
  </si>
  <si>
    <t>Теплопередача и теплотехника</t>
  </si>
  <si>
    <t>Теория механизмов и машин</t>
  </si>
  <si>
    <t>Электротехника и промышленная электроника</t>
  </si>
  <si>
    <t>Курсовой проект ТММ</t>
  </si>
  <si>
    <t>Обработка металлов резанием</t>
  </si>
  <si>
    <t>Компрессоры и насосы</t>
  </si>
  <si>
    <t>Процессы и аппараты химической технологии</t>
  </si>
  <si>
    <t>Детали машин и ОК</t>
  </si>
  <si>
    <t>Гидравлика и гидравлические машины</t>
  </si>
  <si>
    <t>Учебная практика НИР</t>
  </si>
  <si>
    <t>Экономика и УП</t>
  </si>
  <si>
    <t>Курсовая работа Электротехника и электроника</t>
  </si>
  <si>
    <t>ТПАП</t>
  </si>
  <si>
    <t>Курсовая работа П и А</t>
  </si>
  <si>
    <t>Управление качеством</t>
  </si>
  <si>
    <t>Программирование и алгоритмизация</t>
  </si>
  <si>
    <t>Курсовой проект ТАУ</t>
  </si>
  <si>
    <t>ОХТ</t>
  </si>
  <si>
    <t>Курсовая работа ВМСС</t>
  </si>
  <si>
    <t>ВМСС</t>
  </si>
  <si>
    <t>Организация и ПАП</t>
  </si>
  <si>
    <t>Основы коррозии и ЗМ</t>
  </si>
  <si>
    <t>Производственная практика. Технологическая</t>
  </si>
  <si>
    <t>Основы экономики и УП</t>
  </si>
  <si>
    <t>Прикладная механика</t>
  </si>
  <si>
    <t>Электротехника и ПЭ</t>
  </si>
  <si>
    <t>Основы нанохимии</t>
  </si>
  <si>
    <t>Металловедение</t>
  </si>
  <si>
    <t>Аналитическая химмия. ФХМА</t>
  </si>
  <si>
    <t>П и АХТ</t>
  </si>
  <si>
    <t>Теоретическая электрохимия</t>
  </si>
  <si>
    <t>Безопасность жизнедеятельность</t>
  </si>
  <si>
    <t>Основы экономики и управления производством</t>
  </si>
  <si>
    <t>Химия полимеров</t>
  </si>
  <si>
    <t>Аналитическая химия и ФХМА</t>
  </si>
  <si>
    <t>Физика полимеров</t>
  </si>
  <si>
    <t>Безопасность жизнедеятельности</t>
  </si>
  <si>
    <t>Введение в химическую технологию</t>
  </si>
  <si>
    <t>Кристаллография и минералогия</t>
  </si>
  <si>
    <t>Основы биохимии и биотехнологии</t>
  </si>
  <si>
    <t>Механизмы и кинетика органических реакций</t>
  </si>
  <si>
    <t>Процессы и аппараты</t>
  </si>
  <si>
    <t>Системы менеджмента</t>
  </si>
  <si>
    <t>Стандартизация</t>
  </si>
  <si>
    <t>Метрология</t>
  </si>
  <si>
    <t>ОиПП при ПК</t>
  </si>
  <si>
    <t>Курсовая работа системы менеджмента</t>
  </si>
  <si>
    <t>Подтверждение соответствия</t>
  </si>
  <si>
    <t>Контроль качества и ЭЖЦ</t>
  </si>
  <si>
    <t>СОТР</t>
  </si>
  <si>
    <t>Производственная практика. Сервисная практика</t>
  </si>
  <si>
    <t>Основы финансовых вычислений</t>
  </si>
  <si>
    <t>Курсова я работа ДЭОК</t>
  </si>
  <si>
    <t>Диагностика эффективности  обслуживания клиетонтов</t>
  </si>
  <si>
    <t>Потребительское право</t>
  </si>
  <si>
    <t>Основы бухгалтерского учёта и налогообложения</t>
  </si>
  <si>
    <t>Продвижение товаров и услуг</t>
  </si>
  <si>
    <t>Стандартизация,сертификация и лецензирование</t>
  </si>
  <si>
    <t>Финансовое право</t>
  </si>
  <si>
    <t>Проектная деятельность</t>
  </si>
  <si>
    <t>Курсовая работа Финансовый анализ</t>
  </si>
  <si>
    <t xml:space="preserve">Инвестиции и инвестиционный процесс </t>
  </si>
  <si>
    <t>экономический анализ деятельности предприятий сервиса</t>
  </si>
  <si>
    <t>Финансовый анализ</t>
  </si>
  <si>
    <t>Производственная приктика. Сервисная практика</t>
  </si>
  <si>
    <t>Правовое обеспечение информационных услуг</t>
  </si>
  <si>
    <t>Основы бух.учёта и налогообложения</t>
  </si>
  <si>
    <t>Стратегический менеджмент</t>
  </si>
  <si>
    <t>Стандартизация, сертификация и  лицензирование</t>
  </si>
  <si>
    <t>Стсиемы искусственного интеллекта</t>
  </si>
  <si>
    <t>Основы мультимедийных технологий</t>
  </si>
  <si>
    <t>Основы электронной коммерции</t>
  </si>
  <si>
    <t>Системы управления базами данных</t>
  </si>
  <si>
    <t>Курсовая работа Схемотехника</t>
  </si>
  <si>
    <t>XML-технология</t>
  </si>
  <si>
    <t>Профессиональный английский язык</t>
  </si>
  <si>
    <t>Математическая логика и теория алгоритмов</t>
  </si>
  <si>
    <t>Компьютерная графика и дизайн</t>
  </si>
  <si>
    <t>Схемотехника</t>
  </si>
  <si>
    <t>Курсовая работа Профессиональный английский язык</t>
  </si>
  <si>
    <t>Мультимедиатехнология</t>
  </si>
  <si>
    <t>Сети и и телекоммуникации</t>
  </si>
  <si>
    <t>Курсовая работа СПО</t>
  </si>
  <si>
    <t>Теория информации</t>
  </si>
  <si>
    <t>Базы данных</t>
  </si>
  <si>
    <t>Системное программное обеспечение</t>
  </si>
  <si>
    <t>Надежность, эргономика и качество АСОИиУ</t>
  </si>
  <si>
    <t>Менеджмент каческтва</t>
  </si>
  <si>
    <t>ОТАУиРТСА</t>
  </si>
  <si>
    <t>Элементы теории механизмов и машин в СС</t>
  </si>
  <si>
    <t>Автотранспортные средства</t>
  </si>
  <si>
    <t xml:space="preserve"> Курсовой проект ЭТММвСС</t>
  </si>
  <si>
    <t>Электронные системы автомобиля</t>
  </si>
  <si>
    <t>Курсовая работа Маркетинг</t>
  </si>
  <si>
    <t>Элементы теории ММвСС</t>
  </si>
  <si>
    <t>Социально-экономическая статистика</t>
  </si>
  <si>
    <t>Бухгалтерский учет и анализ</t>
  </si>
  <si>
    <t>Курсовая работа КЭАХД</t>
  </si>
  <si>
    <t>КЭАХД</t>
  </si>
  <si>
    <t>ВФП</t>
  </si>
  <si>
    <t>ОФВ</t>
  </si>
  <si>
    <t>Курсовая работа Бизнес-планирование</t>
  </si>
  <si>
    <t>Бизнес-планирование</t>
  </si>
  <si>
    <t>КР БУУ</t>
  </si>
  <si>
    <t>БУУ</t>
  </si>
  <si>
    <t>БФУ</t>
  </si>
  <si>
    <t>Инвестиции и ИП</t>
  </si>
  <si>
    <t>ГРЭ</t>
  </si>
  <si>
    <t>КСО</t>
  </si>
  <si>
    <t>Курсовая работа Управление проектами</t>
  </si>
  <si>
    <t>Управление проектами</t>
  </si>
  <si>
    <t>Менеджмент качества</t>
  </si>
  <si>
    <t>Основы рекламы</t>
  </si>
  <si>
    <t>Курсовая работа РиПУР</t>
  </si>
  <si>
    <t>Финансы предприятий</t>
  </si>
  <si>
    <t>Региональнон управление и ТП</t>
  </si>
  <si>
    <t>Административное управление</t>
  </si>
  <si>
    <t>Коммерческий менеджмент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</si>
</sst>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376">
    <xf numFmtId="0" fontId="0" fillId="0" borderId="0" xfId="0"/>
    <xf numFmtId="0" fontId="0" fillId="0" borderId="0" xfId="0" applyAlignment="1"/>
    <xf numFmtId="0" fontId="3" fillId="0" borderId="0" xfId="0" applyFont="1"/>
    <xf numFmtId="0" fontId="4" fillId="0" borderId="0" xfId="0" applyFont="1"/>
    <xf numFmtId="0" fontId="2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textRotation="90" wrapText="1"/>
    </xf>
    <xf numFmtId="0" fontId="5" fillId="0" borderId="29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40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2" fontId="1" fillId="0" borderId="38" xfId="0" applyNumberFormat="1" applyFont="1" applyBorder="1" applyAlignment="1">
      <alignment horizontal="center"/>
    </xf>
    <xf numFmtId="0" fontId="0" fillId="0" borderId="39" xfId="0" applyBorder="1"/>
    <xf numFmtId="0" fontId="0" fillId="0" borderId="12" xfId="0" applyBorder="1"/>
    <xf numFmtId="0" fontId="0" fillId="0" borderId="0" xfId="0"/>
    <xf numFmtId="0" fontId="2" fillId="0" borderId="43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5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textRotation="90" wrapText="1"/>
    </xf>
    <xf numFmtId="0" fontId="5" fillId="0" borderId="51" xfId="0" applyFont="1" applyBorder="1" applyAlignment="1">
      <alignment horizontal="center" vertical="center" textRotation="90" wrapText="1"/>
    </xf>
    <xf numFmtId="0" fontId="5" fillId="0" borderId="16" xfId="0" applyFont="1" applyBorder="1" applyAlignment="1">
      <alignment horizontal="center" vertical="center" textRotation="90" wrapText="1"/>
    </xf>
    <xf numFmtId="0" fontId="5" fillId="0" borderId="47" xfId="0" applyFont="1" applyBorder="1" applyAlignment="1">
      <alignment horizontal="center" vertical="center" textRotation="90" wrapText="1"/>
    </xf>
    <xf numFmtId="0" fontId="5" fillId="0" borderId="52" xfId="0" applyFont="1" applyBorder="1" applyAlignment="1">
      <alignment horizontal="center" vertical="center" textRotation="90" wrapText="1"/>
    </xf>
    <xf numFmtId="0" fontId="5" fillId="0" borderId="53" xfId="0" applyFont="1" applyBorder="1" applyAlignment="1">
      <alignment horizontal="center" vertical="center" textRotation="90" wrapText="1"/>
    </xf>
    <xf numFmtId="0" fontId="5" fillId="0" borderId="54" xfId="0" applyFont="1" applyBorder="1" applyAlignment="1">
      <alignment horizontal="center" vertical="center" textRotation="90" wrapText="1"/>
    </xf>
    <xf numFmtId="0" fontId="5" fillId="0" borderId="46" xfId="0" applyFont="1" applyBorder="1" applyAlignment="1">
      <alignment horizontal="center" vertical="center" textRotation="90" wrapText="1"/>
    </xf>
    <xf numFmtId="2" fontId="1" fillId="0" borderId="38" xfId="0" applyNumberFormat="1" applyFont="1" applyBorder="1" applyAlignment="1">
      <alignment horizontal="center" vertical="center"/>
    </xf>
    <xf numFmtId="0" fontId="0" fillId="0" borderId="24" xfId="0" applyBorder="1"/>
    <xf numFmtId="2" fontId="1" fillId="0" borderId="36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0" fontId="0" fillId="0" borderId="45" xfId="0" applyBorder="1"/>
    <xf numFmtId="0" fontId="0" fillId="0" borderId="36" xfId="0" applyBorder="1"/>
    <xf numFmtId="0" fontId="6" fillId="0" borderId="41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5" fillId="0" borderId="21" xfId="0" applyFont="1" applyBorder="1" applyAlignment="1">
      <alignment horizontal="center" vertical="center" textRotation="90" wrapText="1"/>
    </xf>
    <xf numFmtId="0" fontId="0" fillId="0" borderId="0" xfId="0"/>
    <xf numFmtId="0" fontId="1" fillId="0" borderId="57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6" fillId="0" borderId="50" xfId="0" applyFont="1" applyBorder="1" applyAlignment="1">
      <alignment horizontal="center"/>
    </xf>
    <xf numFmtId="0" fontId="2" fillId="0" borderId="43" xfId="0" applyFont="1" applyBorder="1" applyAlignment="1"/>
    <xf numFmtId="0" fontId="2" fillId="0" borderId="43" xfId="0" applyFont="1" applyBorder="1"/>
    <xf numFmtId="0" fontId="3" fillId="0" borderId="29" xfId="0" applyFont="1" applyBorder="1"/>
    <xf numFmtId="0" fontId="3" fillId="0" borderId="23" xfId="0" applyFont="1" applyBorder="1"/>
    <xf numFmtId="0" fontId="1" fillId="0" borderId="41" xfId="2" applyFont="1" applyFill="1" applyBorder="1" applyAlignment="1">
      <alignment horizontal="center" vertical="center" wrapText="1"/>
    </xf>
    <xf numFmtId="0" fontId="1" fillId="0" borderId="38" xfId="2" applyFont="1" applyFill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/>
    <xf numFmtId="0" fontId="1" fillId="0" borderId="40" xfId="3" applyFont="1" applyFill="1" applyBorder="1" applyAlignment="1">
      <alignment horizontal="left" vertical="center" wrapText="1"/>
    </xf>
    <xf numFmtId="0" fontId="1" fillId="0" borderId="38" xfId="3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Border="1" applyAlignme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/>
    <xf numFmtId="0" fontId="3" fillId="0" borderId="43" xfId="0" applyFont="1" applyBorder="1"/>
    <xf numFmtId="0" fontId="1" fillId="0" borderId="38" xfId="4" applyFont="1" applyFill="1" applyBorder="1" applyAlignment="1">
      <alignment horizontal="center" vertical="center" wrapText="1"/>
    </xf>
    <xf numFmtId="0" fontId="0" fillId="0" borderId="0" xfId="0"/>
    <xf numFmtId="0" fontId="2" fillId="0" borderId="3" xfId="0" applyFont="1" applyBorder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textRotation="90" wrapText="1"/>
    </xf>
    <xf numFmtId="2" fontId="1" fillId="0" borderId="26" xfId="0" applyNumberFormat="1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38" xfId="5" applyFont="1" applyFill="1" applyBorder="1" applyAlignment="1">
      <alignment horizontal="center" vertical="center" wrapText="1"/>
    </xf>
    <xf numFmtId="0" fontId="0" fillId="0" borderId="0" xfId="0"/>
    <xf numFmtId="0" fontId="5" fillId="0" borderId="14" xfId="0" applyFont="1" applyBorder="1" applyAlignment="1">
      <alignment horizontal="center" vertical="center" textRotation="90" wrapText="1"/>
    </xf>
    <xf numFmtId="0" fontId="1" fillId="0" borderId="61" xfId="0" applyFont="1" applyBorder="1" applyAlignment="1">
      <alignment horizontal="center" vertical="center"/>
    </xf>
    <xf numFmtId="0" fontId="1" fillId="0" borderId="40" xfId="6" applyFont="1" applyFill="1" applyBorder="1" applyAlignment="1">
      <alignment horizontal="left" vertical="center" wrapText="1"/>
    </xf>
    <xf numFmtId="0" fontId="1" fillId="0" borderId="38" xfId="6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left"/>
    </xf>
    <xf numFmtId="0" fontId="5" fillId="0" borderId="43" xfId="0" applyFont="1" applyBorder="1" applyAlignment="1">
      <alignment horizontal="center" vertical="center" textRotation="90" wrapText="1"/>
    </xf>
    <xf numFmtId="0" fontId="5" fillId="0" borderId="55" xfId="0" applyFont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40" xfId="1" applyFont="1" applyFill="1" applyBorder="1" applyAlignment="1">
      <alignment horizontal="center" wrapText="1"/>
    </xf>
    <xf numFmtId="0" fontId="5" fillId="0" borderId="47" xfId="0" applyFont="1" applyBorder="1" applyAlignment="1">
      <alignment horizontal="center" vertical="center" textRotation="90" wrapText="1"/>
    </xf>
    <xf numFmtId="0" fontId="1" fillId="0" borderId="37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1" fillId="0" borderId="32" xfId="4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6" fillId="0" borderId="0" xfId="0" applyFont="1"/>
    <xf numFmtId="0" fontId="6" fillId="0" borderId="39" xfId="0" applyFont="1" applyBorder="1"/>
    <xf numFmtId="0" fontId="6" fillId="0" borderId="40" xfId="0" applyFont="1" applyBorder="1"/>
    <xf numFmtId="0" fontId="6" fillId="0" borderId="38" xfId="0" applyFont="1" applyBorder="1"/>
    <xf numFmtId="0" fontId="6" fillId="0" borderId="12" xfId="0" applyFont="1" applyBorder="1"/>
    <xf numFmtId="0" fontId="6" fillId="0" borderId="41" xfId="0" applyFont="1" applyBorder="1"/>
    <xf numFmtId="0" fontId="6" fillId="0" borderId="24" xfId="0" applyFont="1" applyBorder="1"/>
    <xf numFmtId="0" fontId="1" fillId="0" borderId="34" xfId="1" applyFont="1" applyFill="1" applyBorder="1" applyAlignment="1">
      <alignment horizontal="center" wrapText="1"/>
    </xf>
    <xf numFmtId="0" fontId="6" fillId="0" borderId="26" xfId="0" applyFont="1" applyBorder="1"/>
    <xf numFmtId="0" fontId="0" fillId="0" borderId="0" xfId="0"/>
    <xf numFmtId="0" fontId="1" fillId="0" borderId="41" xfId="3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6" fillId="0" borderId="37" xfId="0" applyFont="1" applyBorder="1" applyAlignment="1">
      <alignment horizontal="center" vertical="center"/>
    </xf>
    <xf numFmtId="0" fontId="0" fillId="0" borderId="0" xfId="0"/>
    <xf numFmtId="0" fontId="6" fillId="0" borderId="65" xfId="0" applyFont="1" applyBorder="1" applyAlignment="1">
      <alignment horizontal="center" vertical="center"/>
    </xf>
    <xf numFmtId="0" fontId="1" fillId="0" borderId="62" xfId="5" applyFont="1" applyFill="1" applyBorder="1" applyAlignment="1">
      <alignment horizontal="center" wrapText="1"/>
    </xf>
    <xf numFmtId="0" fontId="1" fillId="0" borderId="33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6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2" fontId="1" fillId="0" borderId="25" xfId="0" applyNumberFormat="1" applyFont="1" applyBorder="1" applyAlignment="1">
      <alignment horizontal="center"/>
    </xf>
    <xf numFmtId="0" fontId="1" fillId="0" borderId="38" xfId="5" applyFont="1" applyFill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2" fontId="1" fillId="0" borderId="26" xfId="0" applyNumberFormat="1" applyFont="1" applyBorder="1" applyAlignment="1">
      <alignment horizontal="center"/>
    </xf>
    <xf numFmtId="0" fontId="9" fillId="0" borderId="0" xfId="0" applyFont="1" applyAlignment="1">
      <alignment vertical="center" textRotation="90" wrapText="1"/>
    </xf>
    <xf numFmtId="0" fontId="0" fillId="0" borderId="0" xfId="0"/>
    <xf numFmtId="0" fontId="1" fillId="0" borderId="32" xfId="6" applyFont="1" applyFill="1" applyBorder="1" applyAlignment="1">
      <alignment horizontal="center" vertical="center" wrapText="1"/>
    </xf>
    <xf numFmtId="0" fontId="1" fillId="0" borderId="34" xfId="6" applyFont="1" applyFill="1" applyBorder="1" applyAlignment="1">
      <alignment horizontal="left" vertical="center" wrapText="1"/>
    </xf>
    <xf numFmtId="0" fontId="5" fillId="0" borderId="35" xfId="0" applyFont="1" applyBorder="1" applyAlignment="1">
      <alignment horizontal="center" vertical="center" textRotation="90" wrapText="1"/>
    </xf>
    <xf numFmtId="0" fontId="5" fillId="0" borderId="34" xfId="0" applyFont="1" applyBorder="1" applyAlignment="1">
      <alignment horizontal="center" vertical="center" textRotation="90" wrapText="1"/>
    </xf>
    <xf numFmtId="0" fontId="5" fillId="0" borderId="32" xfId="0" applyFont="1" applyBorder="1" applyAlignment="1">
      <alignment horizontal="center" vertical="center" textRotation="90" wrapText="1"/>
    </xf>
    <xf numFmtId="0" fontId="5" fillId="0" borderId="57" xfId="0" applyFont="1" applyBorder="1" applyAlignment="1">
      <alignment horizontal="center" vertical="center" textRotation="90" wrapText="1"/>
    </xf>
    <xf numFmtId="0" fontId="5" fillId="0" borderId="37" xfId="0" applyFont="1" applyBorder="1" applyAlignment="1">
      <alignment horizontal="center" vertical="center" textRotation="90" wrapText="1"/>
    </xf>
    <xf numFmtId="0" fontId="5" fillId="0" borderId="36" xfId="0" applyFont="1" applyBorder="1" applyAlignment="1">
      <alignment horizontal="center" vertical="center" textRotation="90" wrapText="1"/>
    </xf>
    <xf numFmtId="0" fontId="6" fillId="0" borderId="57" xfId="0" applyFont="1" applyBorder="1" applyAlignment="1">
      <alignment horizontal="center"/>
    </xf>
    <xf numFmtId="0" fontId="5" fillId="0" borderId="65" xfId="0" applyFont="1" applyBorder="1" applyAlignment="1">
      <alignment horizontal="center" vertical="center" textRotation="90" wrapText="1"/>
    </xf>
    <xf numFmtId="0" fontId="1" fillId="0" borderId="32" xfId="5" applyFont="1" applyFill="1" applyBorder="1" applyAlignment="1">
      <alignment horizontal="center" wrapText="1"/>
    </xf>
    <xf numFmtId="0" fontId="1" fillId="0" borderId="65" xfId="0" applyFont="1" applyBorder="1" applyAlignment="1">
      <alignment horizontal="center"/>
    </xf>
    <xf numFmtId="2" fontId="1" fillId="0" borderId="65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41" xfId="3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0" xfId="0" applyAlignment="1"/>
    <xf numFmtId="0" fontId="0" fillId="0" borderId="0" xfId="0" applyBorder="1" applyAlignment="1"/>
    <xf numFmtId="0" fontId="3" fillId="0" borderId="0" xfId="0" applyFont="1" applyBorder="1"/>
    <xf numFmtId="0" fontId="1" fillId="0" borderId="25" xfId="0" applyFont="1" applyBorder="1" applyAlignment="1">
      <alignment horizontal="center" vertical="center"/>
    </xf>
    <xf numFmtId="0" fontId="0" fillId="0" borderId="10" xfId="0" applyBorder="1"/>
    <xf numFmtId="0" fontId="0" fillId="0" borderId="18" xfId="0" applyBorder="1"/>
    <xf numFmtId="0" fontId="1" fillId="0" borderId="37" xfId="1" applyFont="1" applyFill="1" applyBorder="1" applyAlignment="1">
      <alignment horizontal="center" wrapText="1"/>
    </xf>
    <xf numFmtId="0" fontId="1" fillId="0" borderId="41" xfId="1" applyFont="1" applyFill="1" applyBorder="1" applyAlignment="1">
      <alignment horizontal="center" wrapText="1"/>
    </xf>
    <xf numFmtId="0" fontId="6" fillId="0" borderId="67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0" fillId="0" borderId="25" xfId="0" applyBorder="1"/>
    <xf numFmtId="0" fontId="0" fillId="0" borderId="65" xfId="0" applyBorder="1"/>
    <xf numFmtId="0" fontId="0" fillId="0" borderId="24" xfId="0" applyBorder="1" applyAlignment="1">
      <alignment horizontal="center" vertical="center"/>
    </xf>
    <xf numFmtId="0" fontId="1" fillId="0" borderId="37" xfId="4" applyFont="1" applyFill="1" applyBorder="1" applyAlignment="1">
      <alignment horizontal="left" vertical="center" wrapText="1"/>
    </xf>
    <xf numFmtId="0" fontId="1" fillId="0" borderId="41" xfId="4" applyFont="1" applyFill="1" applyBorder="1" applyAlignment="1">
      <alignment horizontal="left" vertical="center" wrapText="1"/>
    </xf>
    <xf numFmtId="0" fontId="0" fillId="0" borderId="26" xfId="0" applyBorder="1"/>
    <xf numFmtId="0" fontId="1" fillId="0" borderId="59" xfId="5" applyFont="1" applyFill="1" applyBorder="1" applyAlignment="1">
      <alignment horizontal="left" wrapText="1"/>
    </xf>
    <xf numFmtId="0" fontId="1" fillId="0" borderId="37" xfId="5" applyFont="1" applyFill="1" applyBorder="1" applyAlignment="1">
      <alignment horizontal="left" wrapText="1"/>
    </xf>
    <xf numFmtId="0" fontId="1" fillId="0" borderId="41" xfId="5" applyFont="1" applyFill="1" applyBorder="1" applyAlignment="1">
      <alignment horizontal="left" wrapText="1"/>
    </xf>
    <xf numFmtId="0" fontId="6" fillId="0" borderId="12" xfId="0" applyFont="1" applyBorder="1" applyAlignment="1"/>
    <xf numFmtId="0" fontId="0" fillId="0" borderId="60" xfId="0" applyBorder="1"/>
    <xf numFmtId="0" fontId="1" fillId="0" borderId="64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0" fillId="0" borderId="0" xfId="0"/>
    <xf numFmtId="0" fontId="0" fillId="0" borderId="11" xfId="0" applyBorder="1"/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47" xfId="0" applyFont="1" applyBorder="1" applyAlignment="1">
      <alignment horizontal="center" vertical="center" textRotation="90" wrapText="1"/>
    </xf>
    <xf numFmtId="0" fontId="0" fillId="0" borderId="18" xfId="0" applyBorder="1" applyAlignment="1">
      <alignment horizontal="left"/>
    </xf>
    <xf numFmtId="0" fontId="6" fillId="0" borderId="33" xfId="0" applyFont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 textRotation="90" wrapText="1"/>
    </xf>
    <xf numFmtId="0" fontId="5" fillId="0" borderId="53" xfId="0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 textRotation="90" wrapText="1"/>
    </xf>
    <xf numFmtId="0" fontId="2" fillId="0" borderId="43" xfId="0" applyFont="1" applyBorder="1" applyAlignment="1">
      <alignment horizontal="left"/>
    </xf>
    <xf numFmtId="0" fontId="3" fillId="0" borderId="29" xfId="0" applyFont="1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5" xfId="0" applyBorder="1" applyAlignment="1">
      <alignment horizontal="left"/>
    </xf>
    <xf numFmtId="0" fontId="5" fillId="0" borderId="47" xfId="0" applyFont="1" applyBorder="1" applyAlignment="1">
      <alignment horizontal="center" vertical="center" textRotation="90" wrapText="1"/>
    </xf>
    <xf numFmtId="0" fontId="6" fillId="0" borderId="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0" fillId="0" borderId="12" xfId="0" applyFont="1" applyBorder="1"/>
    <xf numFmtId="0" fontId="1" fillId="0" borderId="5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 textRotation="90" wrapText="1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57" xfId="0" applyFont="1" applyBorder="1" applyAlignment="1">
      <alignment horizontal="center" vertical="center" textRotation="90" wrapText="1"/>
    </xf>
    <xf numFmtId="0" fontId="1" fillId="0" borderId="37" xfId="0" applyFont="1" applyBorder="1" applyAlignment="1">
      <alignment horizontal="center" vertical="center" textRotation="90" wrapText="1"/>
    </xf>
    <xf numFmtId="0" fontId="1" fillId="0" borderId="36" xfId="0" applyFont="1" applyBorder="1" applyAlignment="1">
      <alignment horizontal="center" vertical="center" textRotation="90" wrapText="1"/>
    </xf>
    <xf numFmtId="0" fontId="1" fillId="0" borderId="55" xfId="0" applyFont="1" applyBorder="1" applyAlignment="1">
      <alignment horizontal="center" vertical="center" textRotation="90" wrapText="1"/>
    </xf>
    <xf numFmtId="0" fontId="1" fillId="0" borderId="43" xfId="0" applyFont="1" applyBorder="1" applyAlignment="1">
      <alignment horizontal="center" vertical="center" textRotation="90" wrapText="1"/>
    </xf>
    <xf numFmtId="0" fontId="1" fillId="0" borderId="51" xfId="0" applyFont="1" applyBorder="1" applyAlignment="1">
      <alignment horizontal="center" vertical="center" textRotation="90" wrapText="1"/>
    </xf>
    <xf numFmtId="0" fontId="1" fillId="0" borderId="65" xfId="0" applyFont="1" applyBorder="1" applyAlignment="1">
      <alignment horizontal="center" vertical="center" textRotation="90" wrapText="1"/>
    </xf>
    <xf numFmtId="0" fontId="1" fillId="0" borderId="44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8" xfId="0" applyBorder="1"/>
    <xf numFmtId="0" fontId="0" fillId="0" borderId="39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60" xfId="0" applyBorder="1" applyAlignment="1">
      <alignment horizontal="left"/>
    </xf>
    <xf numFmtId="0" fontId="6" fillId="0" borderId="6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59" xfId="0" applyFont="1" applyBorder="1" applyAlignment="1">
      <alignment horizontal="center" vertical="center" textRotation="90" wrapText="1"/>
    </xf>
    <xf numFmtId="0" fontId="5" fillId="0" borderId="62" xfId="0" applyFont="1" applyBorder="1" applyAlignment="1">
      <alignment horizontal="center" vertical="center" textRotation="90" wrapText="1"/>
    </xf>
    <xf numFmtId="0" fontId="5" fillId="0" borderId="33" xfId="0" applyFont="1" applyBorder="1" applyAlignment="1">
      <alignment horizontal="center" vertical="center" textRotation="90" wrapText="1"/>
    </xf>
    <xf numFmtId="0" fontId="5" fillId="0" borderId="61" xfId="0" applyFont="1" applyBorder="1" applyAlignment="1">
      <alignment horizontal="center" vertical="center" textRotation="90" wrapText="1"/>
    </xf>
    <xf numFmtId="0" fontId="5" fillId="0" borderId="63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8" xfId="0" applyFont="1" applyFill="1" applyBorder="1" applyAlignment="1">
      <alignment horizontal="center" vertical="center" textRotation="90" wrapText="1"/>
    </xf>
    <xf numFmtId="0" fontId="5" fillId="0" borderId="13" xfId="0" applyFont="1" applyFill="1" applyBorder="1" applyAlignment="1">
      <alignment horizontal="center" vertical="center" textRotation="90" wrapText="1"/>
    </xf>
    <xf numFmtId="0" fontId="6" fillId="0" borderId="60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73" xfId="0" applyFont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0" fontId="1" fillId="0" borderId="69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textRotation="90" wrapText="1"/>
    </xf>
    <xf numFmtId="0" fontId="5" fillId="0" borderId="28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0" fillId="0" borderId="27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10" xfId="0" applyFont="1" applyBorder="1" applyAlignment="1">
      <alignment horizontal="center" vertical="center" textRotation="90" wrapText="1"/>
    </xf>
    <xf numFmtId="0" fontId="5" fillId="0" borderId="30" xfId="0" applyFont="1" applyBorder="1" applyAlignment="1">
      <alignment horizontal="center" vertical="center" textRotation="90" wrapText="1"/>
    </xf>
    <xf numFmtId="0" fontId="2" fillId="0" borderId="2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17" xfId="0" applyFont="1" applyBorder="1" applyAlignment="1">
      <alignment horizontal="center" vertical="center" textRotation="90" wrapText="1"/>
    </xf>
    <xf numFmtId="0" fontId="5" fillId="0" borderId="31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textRotation="90" wrapText="1"/>
    </xf>
    <xf numFmtId="0" fontId="0" fillId="0" borderId="27" xfId="0" applyBorder="1" applyAlignment="1">
      <alignment horizontal="center" textRotation="90" wrapText="1"/>
    </xf>
    <xf numFmtId="0" fontId="2" fillId="0" borderId="1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/>
    <xf numFmtId="0" fontId="1" fillId="0" borderId="10" xfId="0" applyFont="1" applyBorder="1" applyAlignment="1">
      <alignment horizontal="center" vertical="center" textRotation="90" wrapText="1"/>
    </xf>
    <xf numFmtId="0" fontId="1" fillId="0" borderId="18" xfId="0" applyFont="1" applyBorder="1" applyAlignment="1">
      <alignment horizontal="center" vertical="center" textRotation="90" wrapText="1"/>
    </xf>
    <xf numFmtId="0" fontId="1" fillId="0" borderId="30" xfId="0" applyFont="1" applyBorder="1" applyAlignment="1">
      <alignment horizontal="center" vertical="center" textRotation="90" wrapText="1"/>
    </xf>
    <xf numFmtId="0" fontId="5" fillId="0" borderId="47" xfId="0" applyFont="1" applyBorder="1" applyAlignment="1">
      <alignment horizontal="center" vertical="center" textRotation="90" wrapText="1"/>
    </xf>
    <xf numFmtId="0" fontId="0" fillId="0" borderId="48" xfId="0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textRotation="90" wrapText="1"/>
    </xf>
    <xf numFmtId="0" fontId="0" fillId="0" borderId="22" xfId="0" applyBorder="1" applyAlignment="1">
      <alignment horizontal="center" textRotation="90" wrapText="1"/>
    </xf>
    <xf numFmtId="0" fontId="2" fillId="0" borderId="4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4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/>
    <xf numFmtId="0" fontId="1" fillId="0" borderId="1" xfId="0" applyFont="1" applyBorder="1" applyAlignment="1">
      <alignment horizontal="center" vertical="center" textRotation="90" wrapText="1"/>
    </xf>
    <xf numFmtId="0" fontId="0" fillId="0" borderId="11" xfId="0" applyBorder="1" applyAlignment="1">
      <alignment horizontal="center" vertical="center" textRotation="90" wrapText="1"/>
    </xf>
    <xf numFmtId="0" fontId="0" fillId="0" borderId="27" xfId="0" applyBorder="1" applyAlignment="1">
      <alignment horizontal="center" vertical="center" textRotation="90" wrapText="1"/>
    </xf>
    <xf numFmtId="0" fontId="5" fillId="0" borderId="0" xfId="0" applyFont="1" applyBorder="1" applyAlignment="1">
      <alignment horizontal="center" vertical="center" textRotation="90" wrapText="1"/>
    </xf>
    <xf numFmtId="0" fontId="5" fillId="0" borderId="23" xfId="0" applyFont="1" applyBorder="1" applyAlignment="1">
      <alignment horizontal="center" vertical="center" textRotation="90" wrapText="1"/>
    </xf>
    <xf numFmtId="0" fontId="0" fillId="0" borderId="13" xfId="0" applyBorder="1" applyAlignment="1">
      <alignment horizontal="center"/>
    </xf>
    <xf numFmtId="0" fontId="2" fillId="0" borderId="17" xfId="0" applyFont="1" applyBorder="1" applyAlignment="1">
      <alignment horizontal="center" textRotation="90"/>
    </xf>
    <xf numFmtId="0" fontId="0" fillId="0" borderId="31" xfId="0" applyBorder="1" applyAlignment="1">
      <alignment horizontal="center" textRotation="90"/>
    </xf>
    <xf numFmtId="0" fontId="2" fillId="0" borderId="54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0" fillId="0" borderId="0" xfId="0" applyBorder="1" applyAlignment="1">
      <alignment horizontal="center" vertical="center" textRotation="90" wrapText="1"/>
    </xf>
    <xf numFmtId="0" fontId="5" fillId="0" borderId="58" xfId="0" applyFont="1" applyBorder="1" applyAlignment="1">
      <alignment horizontal="center" vertical="center" textRotation="90" wrapText="1"/>
    </xf>
    <xf numFmtId="0" fontId="0" fillId="0" borderId="55" xfId="0" applyBorder="1" applyAlignment="1">
      <alignment horizontal="center"/>
    </xf>
    <xf numFmtId="0" fontId="5" fillId="0" borderId="42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textRotation="90"/>
    </xf>
    <xf numFmtId="0" fontId="0" fillId="0" borderId="27" xfId="0" applyBorder="1" applyAlignment="1">
      <alignment horizontal="center" textRotation="90"/>
    </xf>
    <xf numFmtId="0" fontId="2" fillId="0" borderId="12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textRotation="90" wrapText="1"/>
    </xf>
    <xf numFmtId="0" fontId="2" fillId="0" borderId="47" xfId="0" applyFont="1" applyBorder="1" applyAlignment="1">
      <alignment horizontal="center" textRotation="90" wrapText="1"/>
    </xf>
    <xf numFmtId="0" fontId="0" fillId="0" borderId="48" xfId="0" applyBorder="1" applyAlignment="1">
      <alignment horizontal="center" textRotation="90" wrapText="1"/>
    </xf>
    <xf numFmtId="0" fontId="10" fillId="0" borderId="31" xfId="0" applyFont="1" applyBorder="1" applyAlignment="1">
      <alignment textRotation="90" wrapText="1"/>
    </xf>
    <xf numFmtId="0" fontId="5" fillId="0" borderId="45" xfId="0" applyFont="1" applyBorder="1" applyAlignment="1">
      <alignment horizontal="center" vertical="center" textRotation="90" wrapText="1"/>
    </xf>
    <xf numFmtId="0" fontId="0" fillId="0" borderId="31" xfId="0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left" vertical="center" textRotation="90" wrapText="1"/>
    </xf>
    <xf numFmtId="0" fontId="0" fillId="0" borderId="11" xfId="0" applyBorder="1" applyAlignment="1">
      <alignment horizontal="left" vertical="center" textRotation="90" wrapText="1"/>
    </xf>
    <xf numFmtId="0" fontId="0" fillId="0" borderId="31" xfId="0" applyBorder="1" applyAlignment="1">
      <alignment horizontal="left" vertical="center" textRotation="90" wrapText="1"/>
    </xf>
    <xf numFmtId="0" fontId="8" fillId="0" borderId="27" xfId="0" applyFont="1" applyBorder="1" applyAlignment="1">
      <alignment horizontal="center" vertical="center" textRotation="90" wrapText="1"/>
    </xf>
    <xf numFmtId="0" fontId="0" fillId="0" borderId="23" xfId="0" applyBorder="1" applyAlignment="1">
      <alignment horizontal="center" textRotation="90" wrapText="1"/>
    </xf>
    <xf numFmtId="0" fontId="0" fillId="0" borderId="31" xfId="0" applyBorder="1" applyAlignment="1">
      <alignment horizontal="center" textRotation="90" wrapText="1"/>
    </xf>
    <xf numFmtId="0" fontId="8" fillId="0" borderId="31" xfId="0" applyFont="1" applyBorder="1" applyAlignment="1">
      <alignment horizontal="center" vertical="center" textRotation="90"/>
    </xf>
    <xf numFmtId="0" fontId="5" fillId="0" borderId="48" xfId="0" applyFont="1" applyBorder="1" applyAlignment="1">
      <alignment horizontal="center" vertical="center" textRotation="90" wrapText="1"/>
    </xf>
    <xf numFmtId="0" fontId="0" fillId="0" borderId="23" xfId="0" applyBorder="1" applyAlignment="1">
      <alignment horizontal="center" textRotation="90"/>
    </xf>
    <xf numFmtId="0" fontId="1" fillId="0" borderId="28" xfId="0" applyFont="1" applyBorder="1" applyAlignment="1">
      <alignment horizontal="center" vertical="center" textRotation="90" wrapText="1"/>
    </xf>
    <xf numFmtId="0" fontId="11" fillId="0" borderId="47" xfId="0" applyFont="1" applyBorder="1" applyAlignment="1">
      <alignment horizontal="center" textRotation="90" wrapText="1"/>
    </xf>
    <xf numFmtId="0" fontId="10" fillId="0" borderId="48" xfId="0" applyFont="1" applyBorder="1" applyAlignment="1">
      <alignment horizontal="center" textRotation="90" wrapText="1"/>
    </xf>
  </cellXfs>
  <cellStyles count="7">
    <cellStyle name="Обычный" xfId="0" builtinId="0"/>
    <cellStyle name="Обычный_ЗА-18-1" xfId="2"/>
    <cellStyle name="Обычный_ЗАС-18-1" xfId="5"/>
    <cellStyle name="Обычный_ЗСТС-18-1" xfId="6"/>
    <cellStyle name="Обычный_ЗТМ-18-1" xfId="1"/>
    <cellStyle name="Обычный_ЗХТ-18-1" xfId="3"/>
    <cellStyle name="Обычный_ЗЭК-18-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22"/>
  <sheetViews>
    <sheetView tabSelected="1" workbookViewId="0">
      <pane xSplit="1" ySplit="9" topLeftCell="B10" activePane="bottomRight" state="frozen"/>
      <selection pane="topRight" activeCell="C1" sqref="C1"/>
      <selection pane="bottomLeft" activeCell="A10" sqref="A10"/>
      <selection pane="bottomRight" sqref="A1:A1048576"/>
    </sheetView>
  </sheetViews>
  <sheetFormatPr defaultRowHeight="15" x14ac:dyDescent="0.25"/>
  <cols>
    <col min="1" max="1" width="24.7109375" style="174" customWidth="1"/>
    <col min="2" max="2" width="5.5703125" customWidth="1"/>
    <col min="3" max="3" width="5" customWidth="1"/>
    <col min="4" max="4" width="5.140625" style="114" customWidth="1"/>
    <col min="5" max="5" width="5.28515625" customWidth="1"/>
    <col min="6" max="6" width="5.85546875" customWidth="1"/>
    <col min="7" max="8" width="4.5703125" customWidth="1"/>
    <col min="9" max="9" width="4.7109375" customWidth="1"/>
    <col min="10" max="10" width="4.85546875" customWidth="1"/>
    <col min="11" max="11" width="5" style="114" customWidth="1"/>
    <col min="12" max="12" width="8.7109375" customWidth="1"/>
    <col min="13" max="13" width="5.140625" customWidth="1"/>
    <col min="14" max="14" width="4.28515625" customWidth="1"/>
    <col min="15" max="15" width="4" customWidth="1"/>
    <col min="16" max="16" width="4.28515625" customWidth="1"/>
    <col min="17" max="18" width="4.5703125" customWidth="1"/>
    <col min="19" max="19" width="4.42578125" customWidth="1"/>
    <col min="20" max="20" width="5.7109375" customWidth="1"/>
    <col min="21" max="21" width="6" customWidth="1"/>
    <col min="22" max="22" width="5.140625" customWidth="1"/>
    <col min="23" max="23" width="6" customWidth="1"/>
    <col min="24" max="24" width="5.28515625" customWidth="1"/>
    <col min="25" max="26" width="5.7109375" customWidth="1"/>
    <col min="27" max="27" width="6.7109375" customWidth="1"/>
    <col min="28" max="28" width="6.28515625" customWidth="1"/>
    <col min="29" max="29" width="5.5703125" customWidth="1"/>
    <col min="30" max="30" width="5.7109375" style="251" customWidth="1"/>
    <col min="31" max="46" width="5.7109375" style="204" customWidth="1"/>
  </cols>
  <sheetData>
    <row r="1" spans="1:82" ht="18.75" x14ac:dyDescent="0.3">
      <c r="A1" s="175" t="s">
        <v>0</v>
      </c>
      <c r="B1" s="314" t="s">
        <v>1</v>
      </c>
      <c r="C1" s="314"/>
      <c r="D1" s="314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5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1:82" ht="18.75" x14ac:dyDescent="0.3">
      <c r="A2" s="175" t="s">
        <v>2</v>
      </c>
      <c r="B2" s="314" t="s">
        <v>3</v>
      </c>
      <c r="C2" s="314"/>
      <c r="D2" s="314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1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5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</row>
    <row r="3" spans="1:82" ht="18.75" x14ac:dyDescent="0.3">
      <c r="A3" s="175" t="s">
        <v>4</v>
      </c>
      <c r="B3" s="314" t="s">
        <v>71</v>
      </c>
      <c r="C3" s="314"/>
      <c r="D3" s="115"/>
      <c r="E3" s="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5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</row>
    <row r="4" spans="1:82" ht="18.75" x14ac:dyDescent="0.3">
      <c r="A4" s="175" t="s">
        <v>5</v>
      </c>
      <c r="B4" s="314">
        <v>2022</v>
      </c>
      <c r="C4" s="314"/>
      <c r="D4" s="115"/>
      <c r="E4" s="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5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</row>
    <row r="5" spans="1:82" ht="19.5" thickBot="1" x14ac:dyDescent="0.35">
      <c r="A5" s="17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5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</row>
    <row r="6" spans="1:82" ht="16.5" thickBot="1" x14ac:dyDescent="0.3">
      <c r="A6" s="316" t="s">
        <v>6</v>
      </c>
      <c r="B6" s="287" t="s">
        <v>7</v>
      </c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90"/>
      <c r="Q6" s="288"/>
      <c r="R6" s="288"/>
      <c r="S6" s="288"/>
      <c r="T6" s="288"/>
      <c r="U6" s="288"/>
      <c r="V6" s="288"/>
      <c r="W6" s="288"/>
      <c r="X6" s="288"/>
      <c r="Y6" s="288"/>
      <c r="Z6" s="288"/>
      <c r="AA6" s="288"/>
      <c r="AB6" s="289"/>
      <c r="AC6" s="4"/>
      <c r="AD6" s="287" t="s">
        <v>8</v>
      </c>
      <c r="AE6" s="302"/>
      <c r="AF6" s="302"/>
      <c r="AG6" s="302"/>
      <c r="AH6" s="302"/>
      <c r="AI6" s="302"/>
      <c r="AJ6" s="302"/>
      <c r="AK6" s="302"/>
      <c r="AL6" s="302"/>
      <c r="AM6" s="302"/>
      <c r="AN6" s="302"/>
      <c r="AO6" s="302"/>
      <c r="AP6" s="302"/>
      <c r="AQ6" s="302"/>
      <c r="AR6" s="302"/>
      <c r="AS6" s="302"/>
      <c r="AT6" s="313"/>
      <c r="AU6" s="293" t="s">
        <v>63</v>
      </c>
      <c r="AV6" s="299"/>
      <c r="AW6" s="299"/>
      <c r="AX6" s="299"/>
      <c r="AY6" s="299"/>
      <c r="AZ6" s="299"/>
      <c r="BA6" s="299"/>
      <c r="BB6" s="299"/>
      <c r="BC6" s="299"/>
      <c r="BD6" s="299"/>
      <c r="BE6" s="299"/>
      <c r="BF6" s="299"/>
      <c r="BG6" s="299"/>
      <c r="BH6" s="299"/>
      <c r="BI6" s="299"/>
      <c r="BJ6" s="299"/>
      <c r="BK6" s="299"/>
      <c r="BL6" s="299"/>
      <c r="BM6" s="287" t="s">
        <v>75</v>
      </c>
      <c r="BN6" s="288"/>
      <c r="BO6" s="288"/>
      <c r="BP6" s="288"/>
      <c r="BQ6" s="288"/>
      <c r="BR6" s="288"/>
      <c r="BS6" s="288"/>
      <c r="BT6" s="288"/>
      <c r="BU6" s="288"/>
      <c r="BV6" s="288"/>
      <c r="BW6" s="288"/>
      <c r="BX6" s="288"/>
      <c r="BY6" s="288"/>
      <c r="BZ6" s="288"/>
      <c r="CA6" s="288"/>
      <c r="CB6" s="289"/>
      <c r="CC6" s="290"/>
      <c r="CD6" s="305" t="s">
        <v>9</v>
      </c>
    </row>
    <row r="7" spans="1:82" ht="16.5" thickBot="1" x14ac:dyDescent="0.3">
      <c r="A7" s="317"/>
      <c r="B7" s="309" t="s">
        <v>10</v>
      </c>
      <c r="C7" s="288"/>
      <c r="D7" s="288"/>
      <c r="E7" s="288"/>
      <c r="F7" s="288"/>
      <c r="G7" s="288"/>
      <c r="H7" s="288"/>
      <c r="I7" s="290"/>
      <c r="J7" s="309" t="s">
        <v>11</v>
      </c>
      <c r="K7" s="309"/>
      <c r="L7" s="288"/>
      <c r="M7" s="288"/>
      <c r="N7" s="288"/>
      <c r="O7" s="288"/>
      <c r="P7" s="288"/>
      <c r="Q7" s="288"/>
      <c r="R7" s="288"/>
      <c r="S7" s="288"/>
      <c r="T7" s="288"/>
      <c r="U7" s="290"/>
      <c r="V7" s="287" t="s">
        <v>13</v>
      </c>
      <c r="W7" s="288"/>
      <c r="X7" s="288"/>
      <c r="Y7" s="288"/>
      <c r="Z7" s="288"/>
      <c r="AA7" s="288"/>
      <c r="AB7" s="289"/>
      <c r="AC7" s="4"/>
      <c r="AD7" s="287" t="s">
        <v>14</v>
      </c>
      <c r="AE7" s="288"/>
      <c r="AF7" s="288"/>
      <c r="AG7" s="288"/>
      <c r="AH7" s="288"/>
      <c r="AI7" s="288"/>
      <c r="AJ7" s="288"/>
      <c r="AK7" s="290"/>
      <c r="AL7" s="287" t="s">
        <v>15</v>
      </c>
      <c r="AM7" s="288"/>
      <c r="AN7" s="288"/>
      <c r="AO7" s="288"/>
      <c r="AP7" s="288"/>
      <c r="AQ7" s="288"/>
      <c r="AR7" s="288"/>
      <c r="AS7" s="288"/>
      <c r="AT7" s="290"/>
      <c r="AU7" s="293" t="s">
        <v>16</v>
      </c>
      <c r="AV7" s="291"/>
      <c r="AW7" s="291"/>
      <c r="AX7" s="291"/>
      <c r="AY7" s="291"/>
      <c r="AZ7" s="291"/>
      <c r="BA7" s="291"/>
      <c r="BB7" s="293" t="s">
        <v>17</v>
      </c>
      <c r="BC7" s="299"/>
      <c r="BD7" s="299"/>
      <c r="BE7" s="299"/>
      <c r="BF7" s="299"/>
      <c r="BG7" s="299"/>
      <c r="BH7" s="299"/>
      <c r="BI7" s="299"/>
      <c r="BJ7" s="299"/>
      <c r="BK7" s="299"/>
      <c r="BL7" s="294"/>
      <c r="BM7" s="310" t="s">
        <v>18</v>
      </c>
      <c r="BN7" s="311"/>
      <c r="BO7" s="311"/>
      <c r="BP7" s="311"/>
      <c r="BQ7" s="311"/>
      <c r="BR7" s="311"/>
      <c r="BS7" s="311"/>
      <c r="BT7" s="311"/>
      <c r="BU7" s="289" t="s">
        <v>19</v>
      </c>
      <c r="BV7" s="299"/>
      <c r="BW7" s="299"/>
      <c r="BX7" s="299"/>
      <c r="BY7" s="299"/>
      <c r="BZ7" s="299"/>
      <c r="CA7" s="299"/>
      <c r="CB7" s="299"/>
      <c r="CC7" s="312"/>
      <c r="CD7" s="306"/>
    </row>
    <row r="8" spans="1:82" ht="16.5" thickBot="1" x14ac:dyDescent="0.3">
      <c r="A8" s="317"/>
      <c r="B8" s="309" t="s">
        <v>20</v>
      </c>
      <c r="C8" s="288"/>
      <c r="D8" s="288"/>
      <c r="E8" s="288"/>
      <c r="F8" s="289"/>
      <c r="G8" s="287" t="s">
        <v>21</v>
      </c>
      <c r="H8" s="288"/>
      <c r="I8" s="290"/>
      <c r="J8" s="309" t="s">
        <v>20</v>
      </c>
      <c r="K8" s="309"/>
      <c r="L8" s="288"/>
      <c r="M8" s="288"/>
      <c r="N8" s="287" t="s">
        <v>36</v>
      </c>
      <c r="O8" s="309"/>
      <c r="P8" s="288"/>
      <c r="Q8" s="288"/>
      <c r="R8" s="289"/>
      <c r="S8" s="287" t="s">
        <v>21</v>
      </c>
      <c r="T8" s="288"/>
      <c r="U8" s="290"/>
      <c r="V8" s="287" t="s">
        <v>20</v>
      </c>
      <c r="W8" s="288"/>
      <c r="X8" s="288"/>
      <c r="Y8" s="288"/>
      <c r="Z8" s="289"/>
      <c r="AA8" s="287" t="s">
        <v>21</v>
      </c>
      <c r="AB8" s="302"/>
      <c r="AC8" s="303" t="s">
        <v>91</v>
      </c>
      <c r="AD8" s="287" t="s">
        <v>20</v>
      </c>
      <c r="AE8" s="288"/>
      <c r="AF8" s="288"/>
      <c r="AG8" s="288"/>
      <c r="AH8" s="289"/>
      <c r="AI8" s="287" t="s">
        <v>21</v>
      </c>
      <c r="AJ8" s="288"/>
      <c r="AK8" s="290"/>
      <c r="AL8" s="293" t="s">
        <v>20</v>
      </c>
      <c r="AM8" s="291"/>
      <c r="AN8" s="291"/>
      <c r="AO8" s="287" t="s">
        <v>21</v>
      </c>
      <c r="AP8" s="288"/>
      <c r="AQ8" s="288"/>
      <c r="AR8" s="288"/>
      <c r="AS8" s="288"/>
      <c r="AT8" s="289"/>
      <c r="AU8" s="293" t="s">
        <v>20</v>
      </c>
      <c r="AV8" s="291"/>
      <c r="AW8" s="291"/>
      <c r="AX8" s="291"/>
      <c r="AY8" s="297" t="s">
        <v>21</v>
      </c>
      <c r="AZ8" s="298"/>
      <c r="BA8" s="298"/>
      <c r="BB8" s="293" t="s">
        <v>20</v>
      </c>
      <c r="BC8" s="299"/>
      <c r="BD8" s="299"/>
      <c r="BE8" s="299"/>
      <c r="BF8" s="299"/>
      <c r="BG8" s="299"/>
      <c r="BH8" s="294"/>
      <c r="BI8" s="293" t="s">
        <v>21</v>
      </c>
      <c r="BJ8" s="299"/>
      <c r="BK8" s="294"/>
      <c r="BL8" s="285"/>
      <c r="BM8" s="287" t="s">
        <v>20</v>
      </c>
      <c r="BN8" s="288"/>
      <c r="BO8" s="288"/>
      <c r="BP8" s="288"/>
      <c r="BQ8" s="288"/>
      <c r="BR8" s="289"/>
      <c r="BS8" s="287" t="s">
        <v>21</v>
      </c>
      <c r="BT8" s="290"/>
      <c r="BU8" s="291" t="s">
        <v>20</v>
      </c>
      <c r="BV8" s="291"/>
      <c r="BW8" s="291"/>
      <c r="BX8" s="292"/>
      <c r="BY8" s="293" t="s">
        <v>21</v>
      </c>
      <c r="BZ8" s="294"/>
      <c r="CA8" s="295" t="s">
        <v>23</v>
      </c>
      <c r="CB8" s="300" t="s">
        <v>24</v>
      </c>
      <c r="CC8" s="283" t="s">
        <v>25</v>
      </c>
      <c r="CD8" s="307"/>
    </row>
    <row r="9" spans="1:82" ht="144" customHeight="1" thickBot="1" x14ac:dyDescent="0.3">
      <c r="A9" s="318"/>
      <c r="B9" s="9" t="s">
        <v>26</v>
      </c>
      <c r="C9" s="7" t="s">
        <v>28</v>
      </c>
      <c r="D9" s="7" t="s">
        <v>64</v>
      </c>
      <c r="E9" s="7" t="s">
        <v>88</v>
      </c>
      <c r="F9" s="8" t="s">
        <v>37</v>
      </c>
      <c r="G9" s="9" t="s">
        <v>30</v>
      </c>
      <c r="H9" s="7" t="s">
        <v>31</v>
      </c>
      <c r="I9" s="8" t="s">
        <v>27</v>
      </c>
      <c r="J9" s="5" t="s">
        <v>26</v>
      </c>
      <c r="K9" s="7" t="s">
        <v>32</v>
      </c>
      <c r="L9" s="7" t="s">
        <v>87</v>
      </c>
      <c r="M9" s="8" t="s">
        <v>88</v>
      </c>
      <c r="N9" s="9" t="s">
        <v>31</v>
      </c>
      <c r="O9" s="9" t="s">
        <v>27</v>
      </c>
      <c r="P9" s="8" t="s">
        <v>33</v>
      </c>
      <c r="Q9" s="7" t="s">
        <v>26</v>
      </c>
      <c r="R9" s="8" t="s">
        <v>283</v>
      </c>
      <c r="S9" s="9" t="s">
        <v>97</v>
      </c>
      <c r="T9" s="7" t="s">
        <v>31</v>
      </c>
      <c r="U9" s="8" t="s">
        <v>27</v>
      </c>
      <c r="V9" s="9" t="s">
        <v>284</v>
      </c>
      <c r="W9" s="7" t="s">
        <v>285</v>
      </c>
      <c r="X9" s="7" t="s">
        <v>286</v>
      </c>
      <c r="Y9" s="7" t="s">
        <v>287</v>
      </c>
      <c r="Z9" s="8" t="s">
        <v>288</v>
      </c>
      <c r="AA9" s="9" t="s">
        <v>26</v>
      </c>
      <c r="AB9" s="8" t="s">
        <v>283</v>
      </c>
      <c r="AC9" s="304"/>
      <c r="AD9" s="5" t="s">
        <v>312</v>
      </c>
      <c r="AE9" s="7" t="s">
        <v>306</v>
      </c>
      <c r="AF9" s="7" t="s">
        <v>383</v>
      </c>
      <c r="AG9" s="7" t="s">
        <v>384</v>
      </c>
      <c r="AH9" s="8" t="s">
        <v>385</v>
      </c>
      <c r="AI9" s="9" t="s">
        <v>386</v>
      </c>
      <c r="AJ9" s="7" t="s">
        <v>387</v>
      </c>
      <c r="AK9" s="8" t="s">
        <v>388</v>
      </c>
      <c r="AL9" s="9" t="s">
        <v>389</v>
      </c>
      <c r="AM9" s="7" t="s">
        <v>390</v>
      </c>
      <c r="AN9" s="8" t="s">
        <v>391</v>
      </c>
      <c r="AO9" s="9" t="s">
        <v>388</v>
      </c>
      <c r="AP9" s="7" t="s">
        <v>392</v>
      </c>
      <c r="AQ9" s="7" t="s">
        <v>393</v>
      </c>
      <c r="AR9" s="7" t="s">
        <v>70</v>
      </c>
      <c r="AS9" s="7" t="s">
        <v>394</v>
      </c>
      <c r="AT9" s="8" t="s">
        <v>395</v>
      </c>
      <c r="AU9" s="5"/>
      <c r="AV9" s="7"/>
      <c r="AW9" s="7"/>
      <c r="AX9" s="8"/>
      <c r="AY9" s="11"/>
      <c r="AZ9" s="10"/>
      <c r="BA9" s="8"/>
      <c r="BB9" s="11"/>
      <c r="BC9" s="10"/>
      <c r="BD9" s="10"/>
      <c r="BE9" s="10"/>
      <c r="BF9" s="10"/>
      <c r="BG9" s="10"/>
      <c r="BH9" s="8"/>
      <c r="BI9" s="5"/>
      <c r="BJ9" s="12"/>
      <c r="BK9" s="8"/>
      <c r="BL9" s="286"/>
      <c r="BM9" s="5"/>
      <c r="BN9" s="7"/>
      <c r="BO9" s="7"/>
      <c r="BP9" s="7"/>
      <c r="BQ9" s="7"/>
      <c r="BR9" s="10"/>
      <c r="BS9" s="5"/>
      <c r="BT9" s="8"/>
      <c r="BU9" s="13"/>
      <c r="BV9" s="6"/>
      <c r="BW9" s="6"/>
      <c r="BX9" s="8"/>
      <c r="BY9" s="13"/>
      <c r="BZ9" s="8"/>
      <c r="CA9" s="296"/>
      <c r="CB9" s="301"/>
      <c r="CC9" s="284"/>
      <c r="CD9" s="308"/>
    </row>
    <row r="10" spans="1:82" s="131" customFormat="1" ht="15.75" x14ac:dyDescent="0.25">
      <c r="A10" s="182" t="s">
        <v>102</v>
      </c>
      <c r="B10" s="14" t="s">
        <v>275</v>
      </c>
      <c r="C10" s="14" t="s">
        <v>275</v>
      </c>
      <c r="D10" s="14">
        <v>4</v>
      </c>
      <c r="E10" s="14">
        <v>3</v>
      </c>
      <c r="F10" s="43">
        <v>4</v>
      </c>
      <c r="G10" s="41">
        <v>4</v>
      </c>
      <c r="H10" s="42">
        <v>4</v>
      </c>
      <c r="I10" s="43">
        <v>3</v>
      </c>
      <c r="J10" s="41" t="s">
        <v>275</v>
      </c>
      <c r="K10" s="41" t="s">
        <v>275</v>
      </c>
      <c r="L10" s="42" t="s">
        <v>275</v>
      </c>
      <c r="M10" s="210">
        <v>4</v>
      </c>
      <c r="N10" s="41">
        <v>4</v>
      </c>
      <c r="O10" s="41">
        <v>3</v>
      </c>
      <c r="P10" s="43">
        <v>3</v>
      </c>
      <c r="Q10" s="42" t="s">
        <v>275</v>
      </c>
      <c r="R10" s="43" t="s">
        <v>275</v>
      </c>
      <c r="S10" s="41">
        <v>4</v>
      </c>
      <c r="T10" s="42">
        <v>4</v>
      </c>
      <c r="U10" s="132">
        <v>3</v>
      </c>
      <c r="V10" s="133" t="s">
        <v>275</v>
      </c>
      <c r="W10" s="134" t="s">
        <v>275</v>
      </c>
      <c r="X10" s="134" t="s">
        <v>275</v>
      </c>
      <c r="Y10" s="134" t="s">
        <v>275</v>
      </c>
      <c r="Z10" s="132" t="s">
        <v>275</v>
      </c>
      <c r="AA10" s="133">
        <v>3</v>
      </c>
      <c r="AB10" s="132">
        <v>3</v>
      </c>
      <c r="AC10" s="135">
        <v>4</v>
      </c>
      <c r="AD10" s="112"/>
      <c r="AE10" s="23"/>
      <c r="AF10" s="23"/>
      <c r="AG10" s="23"/>
      <c r="AH10" s="24"/>
      <c r="AI10" s="22"/>
      <c r="AJ10" s="23"/>
      <c r="AK10" s="38"/>
      <c r="AL10" s="130"/>
      <c r="AM10" s="23"/>
      <c r="AN10" s="24"/>
      <c r="AO10" s="22"/>
      <c r="AP10" s="23"/>
      <c r="AQ10" s="23"/>
      <c r="AR10" s="23"/>
      <c r="AS10" s="23"/>
      <c r="AT10" s="2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4"/>
      <c r="BG10" s="134"/>
      <c r="BH10" s="134"/>
      <c r="BI10" s="134"/>
      <c r="BJ10" s="134"/>
      <c r="BK10" s="134"/>
      <c r="BL10" s="134"/>
      <c r="BM10" s="134"/>
      <c r="BN10" s="134"/>
      <c r="BO10" s="134"/>
      <c r="BP10" s="134"/>
      <c r="BQ10" s="134"/>
      <c r="BR10" s="134"/>
      <c r="BS10" s="134"/>
      <c r="BT10" s="134"/>
      <c r="BU10" s="134"/>
      <c r="BV10" s="134"/>
      <c r="BW10" s="134"/>
      <c r="BX10" s="134"/>
      <c r="BY10" s="134"/>
      <c r="BZ10" s="134"/>
      <c r="CA10" s="134"/>
      <c r="CB10" s="134"/>
      <c r="CC10" s="134"/>
      <c r="CD10" s="30">
        <f t="shared" ref="CD10:CD22" si="0">AVERAGEIF(B10:CC10,"&gt;1",B10:CC10)</f>
        <v>3.5625</v>
      </c>
    </row>
    <row r="11" spans="1:82" s="131" customFormat="1" ht="15.75" x14ac:dyDescent="0.25">
      <c r="A11" s="182" t="s">
        <v>103</v>
      </c>
      <c r="B11" s="14" t="s">
        <v>275</v>
      </c>
      <c r="C11" s="14" t="s">
        <v>275</v>
      </c>
      <c r="D11" s="14">
        <v>5</v>
      </c>
      <c r="E11" s="14">
        <v>5</v>
      </c>
      <c r="F11" s="43">
        <v>5</v>
      </c>
      <c r="G11" s="41">
        <v>5</v>
      </c>
      <c r="H11" s="42">
        <v>4</v>
      </c>
      <c r="I11" s="43">
        <v>3</v>
      </c>
      <c r="J11" s="41" t="s">
        <v>275</v>
      </c>
      <c r="K11" s="41" t="s">
        <v>275</v>
      </c>
      <c r="L11" s="42" t="s">
        <v>275</v>
      </c>
      <c r="M11" s="43">
        <v>4</v>
      </c>
      <c r="N11" s="41">
        <v>4</v>
      </c>
      <c r="O11" s="41">
        <v>3</v>
      </c>
      <c r="P11" s="43">
        <v>3</v>
      </c>
      <c r="Q11" s="42" t="s">
        <v>275</v>
      </c>
      <c r="R11" s="43" t="s">
        <v>275</v>
      </c>
      <c r="S11" s="41">
        <v>4</v>
      </c>
      <c r="T11" s="42">
        <v>5</v>
      </c>
      <c r="U11" s="132">
        <v>5</v>
      </c>
      <c r="V11" s="133" t="s">
        <v>275</v>
      </c>
      <c r="W11" s="134" t="s">
        <v>275</v>
      </c>
      <c r="X11" s="134" t="s">
        <v>275</v>
      </c>
      <c r="Y11" s="134" t="s">
        <v>275</v>
      </c>
      <c r="Z11" s="132"/>
      <c r="AA11" s="133">
        <v>3</v>
      </c>
      <c r="AB11" s="132">
        <v>4</v>
      </c>
      <c r="AC11" s="135">
        <v>4</v>
      </c>
      <c r="AD11" s="112"/>
      <c r="AE11" s="23"/>
      <c r="AF11" s="23"/>
      <c r="AG11" s="23"/>
      <c r="AH11" s="24"/>
      <c r="AI11" s="22"/>
      <c r="AJ11" s="23"/>
      <c r="AK11" s="24"/>
      <c r="AL11" s="22"/>
      <c r="AM11" s="23"/>
      <c r="AN11" s="24"/>
      <c r="AO11" s="22"/>
      <c r="AP11" s="23"/>
      <c r="AQ11" s="23"/>
      <c r="AR11" s="23"/>
      <c r="AS11" s="23"/>
      <c r="AT11" s="2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  <c r="BR11" s="134"/>
      <c r="BS11" s="134"/>
      <c r="BT11" s="134"/>
      <c r="BU11" s="134"/>
      <c r="BV11" s="134"/>
      <c r="BW11" s="134"/>
      <c r="BX11" s="134"/>
      <c r="BY11" s="134"/>
      <c r="BZ11" s="134"/>
      <c r="CA11" s="134"/>
      <c r="CB11" s="134"/>
      <c r="CC11" s="134"/>
      <c r="CD11" s="30">
        <f t="shared" si="0"/>
        <v>4.125</v>
      </c>
    </row>
    <row r="12" spans="1:82" s="131" customFormat="1" ht="15.75" x14ac:dyDescent="0.25">
      <c r="A12" s="182" t="s">
        <v>104</v>
      </c>
      <c r="B12" s="14" t="s">
        <v>275</v>
      </c>
      <c r="C12" s="14" t="s">
        <v>275</v>
      </c>
      <c r="D12" s="14">
        <v>4</v>
      </c>
      <c r="E12" s="14">
        <v>4</v>
      </c>
      <c r="F12" s="43">
        <v>4</v>
      </c>
      <c r="G12" s="41">
        <v>4</v>
      </c>
      <c r="H12" s="42">
        <v>4</v>
      </c>
      <c r="I12" s="43">
        <v>3</v>
      </c>
      <c r="J12" s="41" t="s">
        <v>275</v>
      </c>
      <c r="K12" s="41" t="s">
        <v>275</v>
      </c>
      <c r="L12" s="42" t="s">
        <v>275</v>
      </c>
      <c r="M12" s="45">
        <v>4</v>
      </c>
      <c r="N12" s="41">
        <v>4</v>
      </c>
      <c r="O12" s="41">
        <v>3</v>
      </c>
      <c r="P12" s="43">
        <v>3</v>
      </c>
      <c r="Q12" s="42" t="s">
        <v>275</v>
      </c>
      <c r="R12" s="43" t="s">
        <v>275</v>
      </c>
      <c r="S12" s="41">
        <v>4</v>
      </c>
      <c r="T12" s="42">
        <v>4</v>
      </c>
      <c r="U12" s="132">
        <v>3</v>
      </c>
      <c r="V12" s="133" t="s">
        <v>275</v>
      </c>
      <c r="W12" s="134" t="s">
        <v>275</v>
      </c>
      <c r="X12" s="134" t="s">
        <v>275</v>
      </c>
      <c r="Y12" s="134" t="s">
        <v>275</v>
      </c>
      <c r="Z12" s="132"/>
      <c r="AA12" s="133">
        <v>3</v>
      </c>
      <c r="AB12" s="132">
        <v>3</v>
      </c>
      <c r="AC12" s="135">
        <v>4</v>
      </c>
      <c r="AD12" s="60"/>
      <c r="AE12" s="42"/>
      <c r="AF12" s="42"/>
      <c r="AG12" s="42"/>
      <c r="AH12" s="43"/>
      <c r="AI12" s="41"/>
      <c r="AJ12" s="42"/>
      <c r="AK12" s="43"/>
      <c r="AL12" s="41"/>
      <c r="AM12" s="42"/>
      <c r="AN12" s="43"/>
      <c r="AO12" s="41"/>
      <c r="AP12" s="42"/>
      <c r="AQ12" s="42"/>
      <c r="AR12" s="42"/>
      <c r="AS12" s="42"/>
      <c r="AT12" s="43"/>
      <c r="AU12" s="134"/>
      <c r="AV12" s="134"/>
      <c r="AW12" s="134"/>
      <c r="AX12" s="134"/>
      <c r="AY12" s="134"/>
      <c r="AZ12" s="134"/>
      <c r="BA12" s="134"/>
      <c r="BB12" s="134"/>
      <c r="BC12" s="134"/>
      <c r="BD12" s="134"/>
      <c r="BE12" s="134"/>
      <c r="BF12" s="134"/>
      <c r="BG12" s="134"/>
      <c r="BH12" s="134"/>
      <c r="BI12" s="134"/>
      <c r="BJ12" s="134"/>
      <c r="BK12" s="134"/>
      <c r="BL12" s="134"/>
      <c r="BM12" s="134"/>
      <c r="BN12" s="134"/>
      <c r="BO12" s="134"/>
      <c r="BP12" s="134"/>
      <c r="BQ12" s="134"/>
      <c r="BR12" s="134"/>
      <c r="BS12" s="134"/>
      <c r="BT12" s="134"/>
      <c r="BU12" s="134"/>
      <c r="BV12" s="134"/>
      <c r="BW12" s="134"/>
      <c r="BX12" s="134"/>
      <c r="BY12" s="134"/>
      <c r="BZ12" s="134"/>
      <c r="CA12" s="134"/>
      <c r="CB12" s="134"/>
      <c r="CC12" s="134"/>
      <c r="CD12" s="30">
        <f t="shared" si="0"/>
        <v>3.625</v>
      </c>
    </row>
    <row r="13" spans="1:82" s="131" customFormat="1" ht="15.75" x14ac:dyDescent="0.25">
      <c r="A13" s="182" t="s">
        <v>105</v>
      </c>
      <c r="B13" s="41" t="s">
        <v>275</v>
      </c>
      <c r="C13" s="42" t="s">
        <v>275</v>
      </c>
      <c r="D13" s="42">
        <v>4</v>
      </c>
      <c r="E13" s="42">
        <v>4</v>
      </c>
      <c r="F13" s="43">
        <v>4</v>
      </c>
      <c r="G13" s="41">
        <v>4</v>
      </c>
      <c r="H13" s="42">
        <v>4</v>
      </c>
      <c r="I13" s="43">
        <v>3</v>
      </c>
      <c r="J13" s="41" t="s">
        <v>275</v>
      </c>
      <c r="K13" s="41" t="s">
        <v>275</v>
      </c>
      <c r="L13" s="42" t="s">
        <v>275</v>
      </c>
      <c r="M13" s="45">
        <v>4</v>
      </c>
      <c r="N13" s="41">
        <v>4</v>
      </c>
      <c r="O13" s="41">
        <v>3</v>
      </c>
      <c r="P13" s="43">
        <v>3</v>
      </c>
      <c r="Q13" s="42" t="s">
        <v>275</v>
      </c>
      <c r="R13" s="43" t="s">
        <v>275</v>
      </c>
      <c r="S13" s="41">
        <v>4</v>
      </c>
      <c r="T13" s="42">
        <v>4</v>
      </c>
      <c r="U13" s="132">
        <v>3</v>
      </c>
      <c r="V13" s="133" t="s">
        <v>275</v>
      </c>
      <c r="W13" s="134" t="s">
        <v>275</v>
      </c>
      <c r="X13" s="134" t="s">
        <v>275</v>
      </c>
      <c r="Y13" s="134" t="s">
        <v>275</v>
      </c>
      <c r="Z13" s="132" t="s">
        <v>275</v>
      </c>
      <c r="AA13" s="133">
        <v>3</v>
      </c>
      <c r="AB13" s="132">
        <v>3</v>
      </c>
      <c r="AC13" s="135">
        <v>4</v>
      </c>
      <c r="AD13" s="60"/>
      <c r="AE13" s="42"/>
      <c r="AF13" s="42"/>
      <c r="AG13" s="42"/>
      <c r="AH13" s="43"/>
      <c r="AI13" s="41"/>
      <c r="AJ13" s="42"/>
      <c r="AK13" s="43"/>
      <c r="AL13" s="41"/>
      <c r="AM13" s="42"/>
      <c r="AN13" s="43"/>
      <c r="AO13" s="41"/>
      <c r="AP13" s="42"/>
      <c r="AQ13" s="42"/>
      <c r="AR13" s="42"/>
      <c r="AS13" s="42"/>
      <c r="AT13" s="43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4"/>
      <c r="BF13" s="134"/>
      <c r="BG13" s="134"/>
      <c r="BH13" s="134"/>
      <c r="BI13" s="134"/>
      <c r="BJ13" s="134"/>
      <c r="BK13" s="134"/>
      <c r="BL13" s="134"/>
      <c r="BM13" s="134"/>
      <c r="BN13" s="134"/>
      <c r="BO13" s="134"/>
      <c r="BP13" s="134"/>
      <c r="BQ13" s="134"/>
      <c r="BR13" s="134"/>
      <c r="BS13" s="134"/>
      <c r="BT13" s="134"/>
      <c r="BU13" s="134"/>
      <c r="BV13" s="134"/>
      <c r="BW13" s="134"/>
      <c r="BX13" s="134"/>
      <c r="BY13" s="134"/>
      <c r="BZ13" s="134"/>
      <c r="CA13" s="134"/>
      <c r="CB13" s="134"/>
      <c r="CC13" s="134"/>
      <c r="CD13" s="30">
        <f t="shared" si="0"/>
        <v>3.625</v>
      </c>
    </row>
    <row r="14" spans="1:82" s="131" customFormat="1" ht="15.75" x14ac:dyDescent="0.25">
      <c r="A14" s="182" t="s">
        <v>106</v>
      </c>
      <c r="B14" s="14" t="s">
        <v>275</v>
      </c>
      <c r="C14" s="131" t="s">
        <v>275</v>
      </c>
      <c r="D14" s="14">
        <v>3</v>
      </c>
      <c r="E14" s="14">
        <v>4</v>
      </c>
      <c r="F14" s="43">
        <v>4</v>
      </c>
      <c r="G14" s="41">
        <v>4</v>
      </c>
      <c r="H14" s="42">
        <v>4</v>
      </c>
      <c r="I14" s="43">
        <v>3</v>
      </c>
      <c r="J14" s="41" t="s">
        <v>275</v>
      </c>
      <c r="K14" s="41" t="s">
        <v>275</v>
      </c>
      <c r="L14" s="42" t="s">
        <v>275</v>
      </c>
      <c r="M14" s="45">
        <v>3</v>
      </c>
      <c r="N14" s="41">
        <v>4</v>
      </c>
      <c r="O14" s="41">
        <v>3</v>
      </c>
      <c r="P14" s="43">
        <v>3</v>
      </c>
      <c r="Q14" s="42" t="s">
        <v>275</v>
      </c>
      <c r="R14" s="43" t="s">
        <v>275</v>
      </c>
      <c r="S14" s="41">
        <v>5</v>
      </c>
      <c r="T14" s="42">
        <v>4</v>
      </c>
      <c r="U14" s="132">
        <v>4</v>
      </c>
      <c r="V14" s="133" t="s">
        <v>275</v>
      </c>
      <c r="W14" s="134" t="s">
        <v>275</v>
      </c>
      <c r="X14" s="134" t="s">
        <v>275</v>
      </c>
      <c r="Y14" s="134" t="s">
        <v>275</v>
      </c>
      <c r="Z14" s="132" t="s">
        <v>275</v>
      </c>
      <c r="AA14" s="133">
        <v>5</v>
      </c>
      <c r="AB14" s="132">
        <v>4</v>
      </c>
      <c r="AC14" s="135">
        <v>3</v>
      </c>
      <c r="AD14" s="60"/>
      <c r="AE14" s="42"/>
      <c r="AF14" s="42"/>
      <c r="AG14" s="42"/>
      <c r="AH14" s="43"/>
      <c r="AI14" s="41"/>
      <c r="AJ14" s="42"/>
      <c r="AK14" s="43"/>
      <c r="AL14" s="41"/>
      <c r="AM14" s="42"/>
      <c r="AN14" s="43"/>
      <c r="AO14" s="41"/>
      <c r="AP14" s="42"/>
      <c r="AQ14" s="42"/>
      <c r="AR14" s="42"/>
      <c r="AS14" s="42"/>
      <c r="AT14" s="43"/>
      <c r="AU14" s="134"/>
      <c r="AV14" s="134"/>
      <c r="AW14" s="134"/>
      <c r="AX14" s="134"/>
      <c r="AY14" s="134"/>
      <c r="AZ14" s="134"/>
      <c r="BA14" s="134"/>
      <c r="BB14" s="134"/>
      <c r="BC14" s="134"/>
      <c r="BD14" s="134"/>
      <c r="BE14" s="134"/>
      <c r="BF14" s="134"/>
      <c r="BG14" s="134"/>
      <c r="BH14" s="134"/>
      <c r="BI14" s="134"/>
      <c r="BJ14" s="134"/>
      <c r="BK14" s="134"/>
      <c r="BL14" s="134"/>
      <c r="BM14" s="134"/>
      <c r="BN14" s="134"/>
      <c r="BO14" s="134"/>
      <c r="BP14" s="134"/>
      <c r="BQ14" s="134"/>
      <c r="BR14" s="134"/>
      <c r="BS14" s="134"/>
      <c r="BT14" s="134"/>
      <c r="BU14" s="134"/>
      <c r="BV14" s="134"/>
      <c r="BW14" s="134"/>
      <c r="BX14" s="134"/>
      <c r="BY14" s="134"/>
      <c r="BZ14" s="134"/>
      <c r="CA14" s="134"/>
      <c r="CB14" s="134"/>
      <c r="CC14" s="134"/>
      <c r="CD14" s="30">
        <f t="shared" si="0"/>
        <v>3.75</v>
      </c>
    </row>
    <row r="15" spans="1:82" s="131" customFormat="1" ht="15.75" x14ac:dyDescent="0.25">
      <c r="A15" s="182" t="s">
        <v>107</v>
      </c>
      <c r="B15" s="14" t="s">
        <v>275</v>
      </c>
      <c r="C15" s="14" t="s">
        <v>275</v>
      </c>
      <c r="D15" s="14">
        <v>4</v>
      </c>
      <c r="E15" s="14">
        <v>4</v>
      </c>
      <c r="F15" s="43">
        <v>4</v>
      </c>
      <c r="G15" s="41">
        <v>4</v>
      </c>
      <c r="H15" s="42">
        <v>4</v>
      </c>
      <c r="I15" s="43">
        <v>3</v>
      </c>
      <c r="J15" s="41" t="s">
        <v>275</v>
      </c>
      <c r="K15" s="41" t="s">
        <v>275</v>
      </c>
      <c r="L15" s="42" t="s">
        <v>275</v>
      </c>
      <c r="M15" s="45">
        <v>4</v>
      </c>
      <c r="N15" s="41">
        <v>4</v>
      </c>
      <c r="O15" s="41">
        <v>3</v>
      </c>
      <c r="P15" s="43">
        <v>4</v>
      </c>
      <c r="Q15" s="42" t="s">
        <v>275</v>
      </c>
      <c r="R15" s="43" t="s">
        <v>275</v>
      </c>
      <c r="S15" s="41">
        <v>4</v>
      </c>
      <c r="T15" s="42">
        <v>4</v>
      </c>
      <c r="U15" s="132">
        <v>4</v>
      </c>
      <c r="V15" s="133"/>
      <c r="W15" s="134"/>
      <c r="X15" s="134"/>
      <c r="Y15" s="134"/>
      <c r="Z15" s="132"/>
      <c r="AA15" s="133"/>
      <c r="AB15" s="132"/>
      <c r="AC15" s="135"/>
      <c r="AD15" s="60"/>
      <c r="AE15" s="42"/>
      <c r="AF15" s="42"/>
      <c r="AG15" s="42"/>
      <c r="AH15" s="43"/>
      <c r="AI15" s="41"/>
      <c r="AJ15" s="42"/>
      <c r="AK15" s="43"/>
      <c r="AL15" s="41"/>
      <c r="AM15" s="42"/>
      <c r="AN15" s="43"/>
      <c r="AO15" s="41"/>
      <c r="AP15" s="42"/>
      <c r="AQ15" s="42"/>
      <c r="AR15" s="42"/>
      <c r="AS15" s="42"/>
      <c r="AT15" s="43"/>
      <c r="AU15" s="134"/>
      <c r="AV15" s="134"/>
      <c r="AW15" s="134"/>
      <c r="AX15" s="134"/>
      <c r="AY15" s="134"/>
      <c r="AZ15" s="134"/>
      <c r="BA15" s="134"/>
      <c r="BB15" s="134"/>
      <c r="BC15" s="134"/>
      <c r="BD15" s="134"/>
      <c r="BE15" s="134"/>
      <c r="BF15" s="134"/>
      <c r="BG15" s="134"/>
      <c r="BH15" s="134"/>
      <c r="BI15" s="134"/>
      <c r="BJ15" s="134"/>
      <c r="BK15" s="134"/>
      <c r="BL15" s="134"/>
      <c r="BM15" s="134"/>
      <c r="BN15" s="134"/>
      <c r="BO15" s="134"/>
      <c r="BP15" s="134"/>
      <c r="BQ15" s="134"/>
      <c r="BR15" s="134"/>
      <c r="BS15" s="134"/>
      <c r="BT15" s="134"/>
      <c r="BU15" s="134"/>
      <c r="BV15" s="134"/>
      <c r="BW15" s="134"/>
      <c r="BX15" s="134"/>
      <c r="BY15" s="134"/>
      <c r="BZ15" s="134"/>
      <c r="CA15" s="134"/>
      <c r="CB15" s="134"/>
      <c r="CC15" s="134"/>
      <c r="CD15" s="30">
        <f t="shared" si="0"/>
        <v>3.8461538461538463</v>
      </c>
    </row>
    <row r="16" spans="1:82" s="131" customFormat="1" ht="15.75" x14ac:dyDescent="0.25">
      <c r="A16" s="209">
        <v>122753</v>
      </c>
      <c r="B16" s="14" t="s">
        <v>275</v>
      </c>
      <c r="C16" s="14" t="s">
        <v>275</v>
      </c>
      <c r="D16" s="14">
        <v>3</v>
      </c>
      <c r="E16" s="14">
        <v>3</v>
      </c>
      <c r="F16" s="43">
        <v>3</v>
      </c>
      <c r="G16" s="41">
        <v>4</v>
      </c>
      <c r="H16" s="42">
        <v>3</v>
      </c>
      <c r="I16" s="43">
        <v>3</v>
      </c>
      <c r="J16" s="41" t="s">
        <v>275</v>
      </c>
      <c r="K16" s="41" t="s">
        <v>275</v>
      </c>
      <c r="L16" s="42" t="s">
        <v>275</v>
      </c>
      <c r="M16" s="45">
        <v>3</v>
      </c>
      <c r="N16" s="41">
        <v>3</v>
      </c>
      <c r="O16" s="41">
        <v>3</v>
      </c>
      <c r="P16" s="43">
        <v>4</v>
      </c>
      <c r="Q16" s="42" t="s">
        <v>275</v>
      </c>
      <c r="R16" s="43" t="s">
        <v>275</v>
      </c>
      <c r="S16" s="41">
        <v>4</v>
      </c>
      <c r="T16" s="42">
        <v>3</v>
      </c>
      <c r="U16" s="132">
        <v>3</v>
      </c>
      <c r="V16" s="133" t="s">
        <v>275</v>
      </c>
      <c r="W16" s="134"/>
      <c r="X16" s="134"/>
      <c r="Y16" s="134"/>
      <c r="Z16" s="132"/>
      <c r="AA16" s="133"/>
      <c r="AB16" s="132"/>
      <c r="AC16" s="135"/>
      <c r="AD16" s="60"/>
      <c r="AE16" s="42"/>
      <c r="AF16" s="42"/>
      <c r="AG16" s="42"/>
      <c r="AH16" s="43"/>
      <c r="AI16" s="41"/>
      <c r="AJ16" s="42"/>
      <c r="AK16" s="43"/>
      <c r="AL16" s="41"/>
      <c r="AM16" s="42"/>
      <c r="AN16" s="43"/>
      <c r="AO16" s="41"/>
      <c r="AP16" s="42"/>
      <c r="AQ16" s="42"/>
      <c r="AR16" s="42"/>
      <c r="AS16" s="42"/>
      <c r="AT16" s="43"/>
      <c r="AU16" s="134"/>
      <c r="AV16" s="134"/>
      <c r="AW16" s="134"/>
      <c r="AX16" s="134"/>
      <c r="AY16" s="134"/>
      <c r="AZ16" s="134"/>
      <c r="BA16" s="134"/>
      <c r="BB16" s="134"/>
      <c r="BC16" s="134"/>
      <c r="BD16" s="134"/>
      <c r="BE16" s="134"/>
      <c r="BF16" s="134"/>
      <c r="BG16" s="134"/>
      <c r="BH16" s="134"/>
      <c r="BI16" s="134"/>
      <c r="BJ16" s="134"/>
      <c r="BK16" s="134"/>
      <c r="BL16" s="134"/>
      <c r="BM16" s="134"/>
      <c r="BN16" s="134"/>
      <c r="BO16" s="134"/>
      <c r="BP16" s="134"/>
      <c r="BQ16" s="134"/>
      <c r="BR16" s="134"/>
      <c r="BS16" s="134"/>
      <c r="BT16" s="134"/>
      <c r="BU16" s="134"/>
      <c r="BV16" s="134"/>
      <c r="BW16" s="134"/>
      <c r="BX16" s="134"/>
      <c r="BY16" s="134"/>
      <c r="BZ16" s="134"/>
      <c r="CA16" s="134"/>
      <c r="CB16" s="134"/>
      <c r="CC16" s="134"/>
      <c r="CD16" s="30">
        <f t="shared" si="0"/>
        <v>3.2307692307692308</v>
      </c>
    </row>
    <row r="17" spans="1:82" s="131" customFormat="1" ht="16.5" customHeight="1" x14ac:dyDescent="0.25">
      <c r="A17" s="182" t="s">
        <v>108</v>
      </c>
      <c r="B17" s="14" t="s">
        <v>275</v>
      </c>
      <c r="C17" s="14" t="s">
        <v>275</v>
      </c>
      <c r="D17" s="14">
        <v>4</v>
      </c>
      <c r="E17" s="14">
        <v>4</v>
      </c>
      <c r="F17" s="43">
        <v>4</v>
      </c>
      <c r="G17" s="41">
        <v>4</v>
      </c>
      <c r="H17" s="42">
        <v>4</v>
      </c>
      <c r="I17" s="43">
        <v>3</v>
      </c>
      <c r="J17" s="41" t="s">
        <v>275</v>
      </c>
      <c r="K17" s="41" t="s">
        <v>275</v>
      </c>
      <c r="L17" s="42" t="s">
        <v>275</v>
      </c>
      <c r="M17" s="45">
        <v>3</v>
      </c>
      <c r="N17" s="41">
        <v>4</v>
      </c>
      <c r="O17" s="41">
        <v>3</v>
      </c>
      <c r="P17" s="43">
        <v>3</v>
      </c>
      <c r="Q17" s="42" t="s">
        <v>275</v>
      </c>
      <c r="R17" s="43" t="s">
        <v>275</v>
      </c>
      <c r="S17" s="41">
        <v>4</v>
      </c>
      <c r="T17" s="42">
        <v>4</v>
      </c>
      <c r="U17" s="132">
        <v>3</v>
      </c>
      <c r="V17" s="133" t="s">
        <v>275</v>
      </c>
      <c r="W17" s="134" t="s">
        <v>275</v>
      </c>
      <c r="X17" s="134" t="s">
        <v>275</v>
      </c>
      <c r="Y17" s="134" t="s">
        <v>275</v>
      </c>
      <c r="Z17" s="132" t="s">
        <v>275</v>
      </c>
      <c r="AA17" s="133">
        <v>3</v>
      </c>
      <c r="AB17" s="132">
        <v>3</v>
      </c>
      <c r="AC17" s="135">
        <v>3</v>
      </c>
      <c r="AD17" s="60"/>
      <c r="AE17" s="42"/>
      <c r="AF17" s="42"/>
      <c r="AG17" s="42"/>
      <c r="AH17" s="43"/>
      <c r="AI17" s="41"/>
      <c r="AJ17" s="42"/>
      <c r="AK17" s="43"/>
      <c r="AL17" s="41"/>
      <c r="AM17" s="42"/>
      <c r="AN17" s="43"/>
      <c r="AO17" s="41"/>
      <c r="AP17" s="42"/>
      <c r="AQ17" s="42"/>
      <c r="AR17" s="42"/>
      <c r="AS17" s="42"/>
      <c r="AT17" s="43"/>
      <c r="AU17" s="134"/>
      <c r="AV17" s="134"/>
      <c r="AW17" s="134"/>
      <c r="AX17" s="134"/>
      <c r="AY17" s="134"/>
      <c r="AZ17" s="134"/>
      <c r="BA17" s="134"/>
      <c r="BB17" s="134"/>
      <c r="BC17" s="134"/>
      <c r="BD17" s="134"/>
      <c r="BE17" s="134"/>
      <c r="BF17" s="134"/>
      <c r="BG17" s="134"/>
      <c r="BH17" s="134"/>
      <c r="BI17" s="134"/>
      <c r="BJ17" s="134"/>
      <c r="BK17" s="134"/>
      <c r="BL17" s="134"/>
      <c r="BM17" s="134"/>
      <c r="BN17" s="134"/>
      <c r="BO17" s="134"/>
      <c r="BP17" s="134"/>
      <c r="BQ17" s="134"/>
      <c r="BR17" s="134"/>
      <c r="BS17" s="134"/>
      <c r="BT17" s="134"/>
      <c r="BU17" s="134"/>
      <c r="BV17" s="134"/>
      <c r="BW17" s="134"/>
      <c r="BX17" s="134"/>
      <c r="BY17" s="134"/>
      <c r="BZ17" s="134"/>
      <c r="CA17" s="134"/>
      <c r="CB17" s="134"/>
      <c r="CC17" s="134"/>
      <c r="CD17" s="30">
        <f t="shared" si="0"/>
        <v>3.5</v>
      </c>
    </row>
    <row r="18" spans="1:82" s="131" customFormat="1" ht="15.75" x14ac:dyDescent="0.25">
      <c r="A18" s="182" t="s">
        <v>109</v>
      </c>
      <c r="B18" s="14" t="s">
        <v>275</v>
      </c>
      <c r="C18" s="14" t="s">
        <v>275</v>
      </c>
      <c r="D18" s="14">
        <v>5</v>
      </c>
      <c r="E18" s="14"/>
      <c r="F18" s="43">
        <v>4</v>
      </c>
      <c r="G18" s="41">
        <v>4</v>
      </c>
      <c r="H18" s="42">
        <v>4</v>
      </c>
      <c r="I18" s="43">
        <v>3</v>
      </c>
      <c r="J18" s="41" t="s">
        <v>275</v>
      </c>
      <c r="K18" s="41" t="s">
        <v>275</v>
      </c>
      <c r="L18" s="42" t="s">
        <v>275</v>
      </c>
      <c r="M18" s="45">
        <v>4</v>
      </c>
      <c r="N18" s="41">
        <v>4</v>
      </c>
      <c r="O18" s="41">
        <v>3</v>
      </c>
      <c r="P18" s="43">
        <v>3</v>
      </c>
      <c r="Q18" s="42" t="s">
        <v>275</v>
      </c>
      <c r="R18" s="43" t="s">
        <v>275</v>
      </c>
      <c r="S18" s="41">
        <v>4</v>
      </c>
      <c r="T18" s="42">
        <v>4</v>
      </c>
      <c r="U18" s="132">
        <v>3</v>
      </c>
      <c r="V18" s="133" t="s">
        <v>275</v>
      </c>
      <c r="W18" s="134" t="s">
        <v>275</v>
      </c>
      <c r="X18" s="134" t="s">
        <v>275</v>
      </c>
      <c r="Y18" s="134" t="s">
        <v>275</v>
      </c>
      <c r="Z18" s="132" t="s">
        <v>275</v>
      </c>
      <c r="AA18" s="133">
        <v>3</v>
      </c>
      <c r="AB18" s="132">
        <v>3</v>
      </c>
      <c r="AC18" s="135">
        <v>4</v>
      </c>
      <c r="AD18" s="60"/>
      <c r="AE18" s="42"/>
      <c r="AF18" s="42"/>
      <c r="AG18" s="42"/>
      <c r="AH18" s="43"/>
      <c r="AI18" s="41"/>
      <c r="AJ18" s="42"/>
      <c r="AK18" s="43"/>
      <c r="AL18" s="41"/>
      <c r="AM18" s="42"/>
      <c r="AN18" s="43"/>
      <c r="AO18" s="41"/>
      <c r="AP18" s="42"/>
      <c r="AQ18" s="42"/>
      <c r="AR18" s="42"/>
      <c r="AS18" s="42"/>
      <c r="AT18" s="43"/>
      <c r="AU18" s="134"/>
      <c r="AV18" s="134"/>
      <c r="AW18" s="134"/>
      <c r="AX18" s="134"/>
      <c r="AY18" s="134"/>
      <c r="AZ18" s="134"/>
      <c r="BA18" s="134"/>
      <c r="BB18" s="134"/>
      <c r="BC18" s="134"/>
      <c r="BD18" s="134"/>
      <c r="BE18" s="134"/>
      <c r="BF18" s="134"/>
      <c r="BG18" s="134"/>
      <c r="BH18" s="134"/>
      <c r="BI18" s="134"/>
      <c r="BJ18" s="134"/>
      <c r="BK18" s="134"/>
      <c r="BL18" s="134"/>
      <c r="BM18" s="134"/>
      <c r="BN18" s="134"/>
      <c r="BO18" s="134"/>
      <c r="BP18" s="134"/>
      <c r="BQ18" s="134"/>
      <c r="BR18" s="134"/>
      <c r="BS18" s="134"/>
      <c r="BT18" s="134"/>
      <c r="BU18" s="134"/>
      <c r="BV18" s="134"/>
      <c r="BW18" s="134"/>
      <c r="BX18" s="134"/>
      <c r="BY18" s="134"/>
      <c r="BZ18" s="134"/>
      <c r="CA18" s="134"/>
      <c r="CB18" s="134"/>
      <c r="CC18" s="134"/>
      <c r="CD18" s="30">
        <f t="shared" si="0"/>
        <v>3.6666666666666665</v>
      </c>
    </row>
    <row r="19" spans="1:82" s="131" customFormat="1" ht="15.75" x14ac:dyDescent="0.25">
      <c r="A19" s="182" t="s">
        <v>110</v>
      </c>
      <c r="B19" s="41" t="s">
        <v>275</v>
      </c>
      <c r="C19" s="14" t="s">
        <v>275</v>
      </c>
      <c r="D19" s="14">
        <v>4</v>
      </c>
      <c r="E19" s="14">
        <v>4</v>
      </c>
      <c r="F19" s="43">
        <v>4</v>
      </c>
      <c r="G19" s="41">
        <v>4</v>
      </c>
      <c r="H19" s="42">
        <v>4</v>
      </c>
      <c r="I19" s="43">
        <v>3</v>
      </c>
      <c r="J19" s="41" t="s">
        <v>275</v>
      </c>
      <c r="K19" s="41" t="s">
        <v>275</v>
      </c>
      <c r="L19" s="42" t="s">
        <v>275</v>
      </c>
      <c r="M19" s="45">
        <v>4</v>
      </c>
      <c r="N19" s="41">
        <v>4</v>
      </c>
      <c r="O19" s="41">
        <v>3</v>
      </c>
      <c r="P19" s="43">
        <v>3</v>
      </c>
      <c r="Q19" s="42" t="s">
        <v>275</v>
      </c>
      <c r="R19" s="43" t="s">
        <v>275</v>
      </c>
      <c r="S19" s="41">
        <v>4</v>
      </c>
      <c r="T19" s="42">
        <v>4</v>
      </c>
      <c r="U19" s="132"/>
      <c r="V19" s="133" t="s">
        <v>275</v>
      </c>
      <c r="W19" s="134" t="s">
        <v>275</v>
      </c>
      <c r="X19" s="134" t="s">
        <v>275</v>
      </c>
      <c r="Y19" s="134" t="s">
        <v>275</v>
      </c>
      <c r="Z19" s="132" t="s">
        <v>275</v>
      </c>
      <c r="AA19" s="133">
        <v>4</v>
      </c>
      <c r="AB19" s="132">
        <v>4</v>
      </c>
      <c r="AC19" s="135">
        <v>4</v>
      </c>
      <c r="AD19" s="60"/>
      <c r="AE19" s="42"/>
      <c r="AF19" s="42"/>
      <c r="AG19" s="42"/>
      <c r="AH19" s="43"/>
      <c r="AI19" s="41"/>
      <c r="AJ19" s="42"/>
      <c r="AK19" s="43"/>
      <c r="AL19" s="41"/>
      <c r="AM19" s="42"/>
      <c r="AN19" s="43"/>
      <c r="AO19" s="41"/>
      <c r="AP19" s="42"/>
      <c r="AQ19" s="42"/>
      <c r="AR19" s="42"/>
      <c r="AS19" s="42"/>
      <c r="AT19" s="43"/>
      <c r="AU19" s="134"/>
      <c r="AV19" s="134"/>
      <c r="AW19" s="134"/>
      <c r="AX19" s="134"/>
      <c r="AY19" s="134"/>
      <c r="AZ19" s="134"/>
      <c r="BA19" s="134"/>
      <c r="BB19" s="134"/>
      <c r="BC19" s="134"/>
      <c r="BD19" s="134"/>
      <c r="BE19" s="134"/>
      <c r="BF19" s="134"/>
      <c r="BG19" s="134"/>
      <c r="BH19" s="134"/>
      <c r="BI19" s="134"/>
      <c r="BJ19" s="134"/>
      <c r="BK19" s="134"/>
      <c r="BL19" s="134"/>
      <c r="BM19" s="134"/>
      <c r="BN19" s="134"/>
      <c r="BO19" s="134"/>
      <c r="BP19" s="134"/>
      <c r="BQ19" s="134"/>
      <c r="BR19" s="134"/>
      <c r="BS19" s="134"/>
      <c r="BT19" s="134"/>
      <c r="BU19" s="134"/>
      <c r="BV19" s="134"/>
      <c r="BW19" s="134"/>
      <c r="BX19" s="134"/>
      <c r="BY19" s="134"/>
      <c r="BZ19" s="134"/>
      <c r="CA19" s="134"/>
      <c r="CB19" s="134"/>
      <c r="CC19" s="134"/>
      <c r="CD19" s="30">
        <f t="shared" si="0"/>
        <v>3.8</v>
      </c>
    </row>
    <row r="20" spans="1:82" s="131" customFormat="1" ht="15.75" x14ac:dyDescent="0.25">
      <c r="A20" s="182" t="s">
        <v>111</v>
      </c>
      <c r="B20" s="41" t="s">
        <v>275</v>
      </c>
      <c r="C20" s="42" t="s">
        <v>275</v>
      </c>
      <c r="D20" s="42">
        <v>4</v>
      </c>
      <c r="E20" s="42">
        <v>4</v>
      </c>
      <c r="F20" s="43">
        <v>4</v>
      </c>
      <c r="G20" s="41">
        <v>4</v>
      </c>
      <c r="H20" s="42">
        <v>4</v>
      </c>
      <c r="I20" s="43">
        <v>3</v>
      </c>
      <c r="J20" s="41" t="s">
        <v>275</v>
      </c>
      <c r="K20" s="41" t="s">
        <v>275</v>
      </c>
      <c r="L20" s="42" t="s">
        <v>275</v>
      </c>
      <c r="M20" s="45">
        <v>3</v>
      </c>
      <c r="N20" s="41">
        <v>4</v>
      </c>
      <c r="O20" s="41">
        <v>3</v>
      </c>
      <c r="P20" s="43">
        <v>3</v>
      </c>
      <c r="Q20" s="42" t="s">
        <v>275</v>
      </c>
      <c r="R20" s="43" t="s">
        <v>275</v>
      </c>
      <c r="S20" s="41">
        <v>3</v>
      </c>
      <c r="T20" s="42">
        <v>4</v>
      </c>
      <c r="U20" s="132">
        <v>3</v>
      </c>
      <c r="V20" s="133" t="s">
        <v>275</v>
      </c>
      <c r="W20" s="134" t="s">
        <v>275</v>
      </c>
      <c r="X20" s="134"/>
      <c r="Y20" s="134" t="s">
        <v>275</v>
      </c>
      <c r="Z20" s="132"/>
      <c r="AA20" s="133">
        <v>3</v>
      </c>
      <c r="AB20" s="132">
        <v>4</v>
      </c>
      <c r="AC20" s="135">
        <v>4</v>
      </c>
      <c r="AD20" s="60"/>
      <c r="AE20" s="42"/>
      <c r="AF20" s="42"/>
      <c r="AG20" s="42"/>
      <c r="AH20" s="43"/>
      <c r="AI20" s="41"/>
      <c r="AJ20" s="42"/>
      <c r="AK20" s="43"/>
      <c r="AL20" s="41"/>
      <c r="AM20" s="42"/>
      <c r="AN20" s="43"/>
      <c r="AO20" s="41"/>
      <c r="AP20" s="42"/>
      <c r="AQ20" s="42"/>
      <c r="AR20" s="42"/>
      <c r="AS20" s="42"/>
      <c r="AT20" s="43"/>
      <c r="AU20" s="134"/>
      <c r="AV20" s="134"/>
      <c r="AW20" s="134"/>
      <c r="AX20" s="134"/>
      <c r="AY20" s="134"/>
      <c r="AZ20" s="134"/>
      <c r="BA20" s="134"/>
      <c r="BB20" s="134"/>
      <c r="BC20" s="134"/>
      <c r="BD20" s="134"/>
      <c r="BE20" s="134"/>
      <c r="BF20" s="134"/>
      <c r="BG20" s="134"/>
      <c r="BH20" s="134"/>
      <c r="BI20" s="134"/>
      <c r="BJ20" s="134"/>
      <c r="BK20" s="134"/>
      <c r="BL20" s="134"/>
      <c r="BM20" s="134"/>
      <c r="BN20" s="134"/>
      <c r="BO20" s="134"/>
      <c r="BP20" s="134"/>
      <c r="BQ20" s="134"/>
      <c r="BR20" s="134"/>
      <c r="BS20" s="134"/>
      <c r="BT20" s="134"/>
      <c r="BU20" s="134"/>
      <c r="BV20" s="134"/>
      <c r="BW20" s="134"/>
      <c r="BX20" s="134"/>
      <c r="BY20" s="134"/>
      <c r="BZ20" s="134"/>
      <c r="CA20" s="134"/>
      <c r="CB20" s="134"/>
      <c r="CC20" s="134"/>
      <c r="CD20" s="30">
        <f t="shared" si="0"/>
        <v>3.5625</v>
      </c>
    </row>
    <row r="21" spans="1:82" s="131" customFormat="1" ht="15.75" x14ac:dyDescent="0.25">
      <c r="A21" s="182" t="s">
        <v>112</v>
      </c>
      <c r="B21" s="41" t="s">
        <v>275</v>
      </c>
      <c r="C21" s="42" t="s">
        <v>275</v>
      </c>
      <c r="D21" s="42">
        <v>4</v>
      </c>
      <c r="E21" s="42">
        <v>4</v>
      </c>
      <c r="F21" s="43">
        <v>4</v>
      </c>
      <c r="G21" s="41">
        <v>4</v>
      </c>
      <c r="H21" s="42">
        <v>4</v>
      </c>
      <c r="I21" s="43">
        <v>3</v>
      </c>
      <c r="J21" s="41" t="s">
        <v>275</v>
      </c>
      <c r="K21" s="41" t="s">
        <v>275</v>
      </c>
      <c r="L21" s="42" t="s">
        <v>275</v>
      </c>
      <c r="M21" s="45">
        <v>4</v>
      </c>
      <c r="N21" s="41">
        <v>4</v>
      </c>
      <c r="O21" s="41">
        <v>3</v>
      </c>
      <c r="P21" s="43">
        <v>3</v>
      </c>
      <c r="Q21" s="42"/>
      <c r="R21" s="43" t="s">
        <v>275</v>
      </c>
      <c r="S21" s="41">
        <v>4</v>
      </c>
      <c r="T21" s="42">
        <v>4</v>
      </c>
      <c r="U21" s="132">
        <v>4</v>
      </c>
      <c r="V21" s="133"/>
      <c r="W21" s="134"/>
      <c r="X21" s="134"/>
      <c r="Y21" s="134"/>
      <c r="Z21" s="132"/>
      <c r="AA21" s="133"/>
      <c r="AB21" s="132"/>
      <c r="AC21" s="135"/>
      <c r="AD21" s="60"/>
      <c r="AE21" s="42"/>
      <c r="AF21" s="42"/>
      <c r="AG21" s="42"/>
      <c r="AH21" s="43"/>
      <c r="AI21" s="41"/>
      <c r="AJ21" s="42"/>
      <c r="AK21" s="43"/>
      <c r="AL21" s="41"/>
      <c r="AM21" s="42"/>
      <c r="AN21" s="43"/>
      <c r="AO21" s="41"/>
      <c r="AP21" s="42"/>
      <c r="AQ21" s="42"/>
      <c r="AR21" s="42"/>
      <c r="AS21" s="42"/>
      <c r="AT21" s="43"/>
      <c r="AU21" s="134"/>
      <c r="AV21" s="134"/>
      <c r="AW21" s="134"/>
      <c r="AX21" s="134"/>
      <c r="AY21" s="134"/>
      <c r="AZ21" s="134"/>
      <c r="BA21" s="134"/>
      <c r="BB21" s="134"/>
      <c r="BC21" s="134"/>
      <c r="BD21" s="134"/>
      <c r="BE21" s="134"/>
      <c r="BF21" s="134"/>
      <c r="BG21" s="134"/>
      <c r="BH21" s="134"/>
      <c r="BI21" s="134"/>
      <c r="BJ21" s="134"/>
      <c r="BK21" s="134"/>
      <c r="BL21" s="134"/>
      <c r="BM21" s="134"/>
      <c r="BN21" s="134"/>
      <c r="BO21" s="134"/>
      <c r="BP21" s="134"/>
      <c r="BQ21" s="134"/>
      <c r="BR21" s="134"/>
      <c r="BS21" s="134"/>
      <c r="BT21" s="134"/>
      <c r="BU21" s="134"/>
      <c r="BV21" s="134"/>
      <c r="BW21" s="134"/>
      <c r="BX21" s="134"/>
      <c r="BY21" s="134"/>
      <c r="BZ21" s="134"/>
      <c r="CA21" s="134"/>
      <c r="CB21" s="134"/>
      <c r="CC21" s="134"/>
      <c r="CD21" s="30">
        <f t="shared" si="0"/>
        <v>3.7692307692307692</v>
      </c>
    </row>
    <row r="22" spans="1:82" s="131" customFormat="1" ht="15.75" x14ac:dyDescent="0.25">
      <c r="A22" s="95"/>
      <c r="B22" s="41"/>
      <c r="C22" s="42"/>
      <c r="D22" s="42"/>
      <c r="E22" s="42"/>
      <c r="F22" s="43"/>
      <c r="G22" s="41"/>
      <c r="H22" s="42"/>
      <c r="I22" s="43"/>
      <c r="J22" s="41"/>
      <c r="K22" s="41"/>
      <c r="L22" s="42"/>
      <c r="M22" s="45"/>
      <c r="N22" s="41"/>
      <c r="O22" s="41"/>
      <c r="P22" s="43"/>
      <c r="Q22" s="42"/>
      <c r="R22" s="43"/>
      <c r="S22" s="41"/>
      <c r="T22" s="42"/>
      <c r="U22" s="132"/>
      <c r="V22" s="133"/>
      <c r="W22" s="134"/>
      <c r="X22" s="134"/>
      <c r="Y22" s="134"/>
      <c r="Z22" s="132"/>
      <c r="AA22" s="133"/>
      <c r="AB22" s="132"/>
      <c r="AC22" s="135"/>
      <c r="AD22" s="60"/>
      <c r="AE22" s="42"/>
      <c r="AF22" s="42"/>
      <c r="AG22" s="42"/>
      <c r="AH22" s="43"/>
      <c r="AI22" s="41"/>
      <c r="AJ22" s="42"/>
      <c r="AK22" s="43"/>
      <c r="AL22" s="41"/>
      <c r="AM22" s="42"/>
      <c r="AN22" s="43"/>
      <c r="AO22" s="41"/>
      <c r="AP22" s="42"/>
      <c r="AQ22" s="42"/>
      <c r="AR22" s="42"/>
      <c r="AS22" s="42"/>
      <c r="AT22" s="43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  <c r="BJ22" s="134"/>
      <c r="BK22" s="134"/>
      <c r="BL22" s="134"/>
      <c r="BM22" s="134"/>
      <c r="BN22" s="134"/>
      <c r="BO22" s="134"/>
      <c r="BP22" s="134"/>
      <c r="BQ22" s="134"/>
      <c r="BR22" s="134"/>
      <c r="BS22" s="134"/>
      <c r="BT22" s="134"/>
      <c r="BU22" s="134"/>
      <c r="BV22" s="134"/>
      <c r="BW22" s="134"/>
      <c r="BX22" s="134"/>
      <c r="BY22" s="134"/>
      <c r="BZ22" s="134"/>
      <c r="CA22" s="134"/>
      <c r="CB22" s="134"/>
      <c r="CC22" s="134"/>
      <c r="CD22" s="30" t="e">
        <f t="shared" si="0"/>
        <v>#DIV/0!</v>
      </c>
    </row>
  </sheetData>
  <mergeCells count="46">
    <mergeCell ref="B1:N1"/>
    <mergeCell ref="B2:N2"/>
    <mergeCell ref="B3:C3"/>
    <mergeCell ref="B4:C4"/>
    <mergeCell ref="A6:A9"/>
    <mergeCell ref="B6:P6"/>
    <mergeCell ref="B7:I7"/>
    <mergeCell ref="J7:P7"/>
    <mergeCell ref="V7:AB7"/>
    <mergeCell ref="Q6:AB6"/>
    <mergeCell ref="AD6:AT6"/>
    <mergeCell ref="AD7:AK7"/>
    <mergeCell ref="AL7:AT7"/>
    <mergeCell ref="AU6:BL6"/>
    <mergeCell ref="BM6:CC6"/>
    <mergeCell ref="CD6:CD9"/>
    <mergeCell ref="B8:F8"/>
    <mergeCell ref="G8:I8"/>
    <mergeCell ref="J8:M8"/>
    <mergeCell ref="N8:P8"/>
    <mergeCell ref="Q8:R8"/>
    <mergeCell ref="AU7:BA7"/>
    <mergeCell ref="BB7:BL7"/>
    <mergeCell ref="BM7:BT7"/>
    <mergeCell ref="BU7:CC7"/>
    <mergeCell ref="BI8:BK8"/>
    <mergeCell ref="S8:U8"/>
    <mergeCell ref="V8:Z8"/>
    <mergeCell ref="Q7:U7"/>
    <mergeCell ref="AU8:AX8"/>
    <mergeCell ref="AY8:BA8"/>
    <mergeCell ref="BB8:BH8"/>
    <mergeCell ref="CB8:CB9"/>
    <mergeCell ref="AA8:AB8"/>
    <mergeCell ref="AC8:AC9"/>
    <mergeCell ref="AD8:AH8"/>
    <mergeCell ref="AI8:AK8"/>
    <mergeCell ref="AL8:AN8"/>
    <mergeCell ref="AO8:AT8"/>
    <mergeCell ref="CC8:CC9"/>
    <mergeCell ref="BL8:BL9"/>
    <mergeCell ref="BM8:BR8"/>
    <mergeCell ref="BS8:BT8"/>
    <mergeCell ref="BU8:BX8"/>
    <mergeCell ref="BY8:BZ8"/>
    <mergeCell ref="CA8:CA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69"/>
  <sheetViews>
    <sheetView workbookViewId="0">
      <pane xSplit="1" ySplit="9" topLeftCell="B29" activePane="bottomRight" state="frozen"/>
      <selection pane="topRight" activeCell="C1" sqref="C1"/>
      <selection pane="bottomLeft" activeCell="A10" sqref="A10"/>
      <selection pane="bottomRight" sqref="A1:A1048576"/>
    </sheetView>
  </sheetViews>
  <sheetFormatPr defaultRowHeight="15" x14ac:dyDescent="0.25"/>
  <cols>
    <col min="1" max="1" width="32.140625" customWidth="1"/>
    <col min="2" max="2" width="6.42578125" customWidth="1"/>
    <col min="3" max="3" width="5.85546875" customWidth="1"/>
    <col min="4" max="4" width="5.42578125" customWidth="1"/>
    <col min="5" max="5" width="7.42578125" style="158" customWidth="1"/>
    <col min="6" max="6" width="5.5703125" customWidth="1"/>
    <col min="7" max="7" width="6.140625" customWidth="1"/>
    <col min="8" max="8" width="5.85546875" style="143" customWidth="1"/>
    <col min="9" max="9" width="8.7109375" customWidth="1"/>
    <col min="10" max="10" width="4.28515625" customWidth="1"/>
    <col min="11" max="11" width="4.5703125" customWidth="1"/>
    <col min="12" max="12" width="6" customWidth="1"/>
    <col min="13" max="13" width="5.28515625" customWidth="1"/>
    <col min="16" max="18" width="5.7109375" customWidth="1"/>
    <col min="19" max="19" width="5.7109375" style="204" customWidth="1"/>
    <col min="20" max="31" width="5.7109375" customWidth="1"/>
    <col min="32" max="34" width="5.7109375" style="204" customWidth="1"/>
    <col min="35" max="35" width="5.140625" style="204" customWidth="1"/>
    <col min="36" max="44" width="5.7109375" style="204" customWidth="1"/>
    <col min="45" max="45" width="8.5703125" style="204" customWidth="1"/>
    <col min="46" max="47" width="5.7109375" style="204" customWidth="1"/>
    <col min="48" max="79" width="5.7109375" customWidth="1"/>
  </cols>
  <sheetData>
    <row r="1" spans="1:84" ht="18.75" x14ac:dyDescent="0.3">
      <c r="A1" s="72" t="s">
        <v>0</v>
      </c>
      <c r="B1" s="314" t="s">
        <v>76</v>
      </c>
      <c r="C1" s="314"/>
      <c r="D1" s="314"/>
      <c r="E1" s="314"/>
      <c r="F1" s="314"/>
      <c r="G1" s="315"/>
      <c r="H1" s="315"/>
      <c r="I1" s="315"/>
      <c r="J1" s="315"/>
      <c r="K1" s="315"/>
      <c r="L1" s="315"/>
      <c r="M1" s="315"/>
      <c r="N1" s="1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90"/>
    </row>
    <row r="2" spans="1:84" ht="18.75" x14ac:dyDescent="0.3">
      <c r="A2" s="73" t="s">
        <v>2</v>
      </c>
      <c r="B2" s="331" t="s">
        <v>66</v>
      </c>
      <c r="C2" s="332"/>
      <c r="D2" s="332"/>
      <c r="E2" s="332"/>
      <c r="F2" s="332"/>
      <c r="G2" s="333"/>
      <c r="H2" s="333"/>
      <c r="I2" s="333"/>
      <c r="J2" s="333"/>
      <c r="K2" s="333"/>
      <c r="L2" s="333"/>
      <c r="M2" s="333"/>
      <c r="N2" s="87"/>
      <c r="O2" s="87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90"/>
    </row>
    <row r="3" spans="1:84" ht="18.75" x14ac:dyDescent="0.3">
      <c r="A3" s="72" t="s">
        <v>4</v>
      </c>
      <c r="B3" s="314" t="s">
        <v>78</v>
      </c>
      <c r="C3" s="314"/>
      <c r="D3" s="314"/>
      <c r="E3" s="176"/>
      <c r="F3" s="89"/>
      <c r="G3" s="3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90"/>
    </row>
    <row r="4" spans="1:84" ht="18.75" x14ac:dyDescent="0.3">
      <c r="A4" s="72" t="s">
        <v>5</v>
      </c>
      <c r="B4" s="314">
        <v>2022</v>
      </c>
      <c r="C4" s="314"/>
      <c r="D4" s="314"/>
      <c r="E4" s="176"/>
      <c r="F4" s="89"/>
      <c r="G4" s="3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90"/>
    </row>
    <row r="5" spans="1:84" ht="19.5" thickBot="1" x14ac:dyDescent="0.35">
      <c r="A5" s="9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90"/>
    </row>
    <row r="6" spans="1:84" ht="16.5" thickBot="1" x14ac:dyDescent="0.3">
      <c r="A6" s="334" t="s">
        <v>6</v>
      </c>
      <c r="B6" s="287" t="s">
        <v>7</v>
      </c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90"/>
      <c r="P6" s="310" t="s">
        <v>8</v>
      </c>
      <c r="Q6" s="311"/>
      <c r="R6" s="311"/>
      <c r="S6" s="311"/>
      <c r="T6" s="311"/>
      <c r="U6" s="311"/>
      <c r="V6" s="311"/>
      <c r="W6" s="311"/>
      <c r="X6" s="311"/>
      <c r="Y6" s="311"/>
      <c r="Z6" s="311"/>
      <c r="AA6" s="311"/>
      <c r="AB6" s="311"/>
      <c r="AC6" s="311"/>
      <c r="AD6" s="344"/>
      <c r="AE6" s="36"/>
      <c r="AF6" s="310" t="s">
        <v>8</v>
      </c>
      <c r="AG6" s="348"/>
      <c r="AH6" s="348"/>
      <c r="AI6" s="348"/>
      <c r="AJ6" s="348"/>
      <c r="AK6" s="348"/>
      <c r="AL6" s="348"/>
      <c r="AM6" s="348"/>
      <c r="AN6" s="348"/>
      <c r="AO6" s="348"/>
      <c r="AP6" s="348"/>
      <c r="AQ6" s="348"/>
      <c r="AR6" s="348"/>
      <c r="AS6" s="348"/>
      <c r="AT6" s="348"/>
      <c r="AU6" s="349"/>
      <c r="AV6" s="342" t="s">
        <v>63</v>
      </c>
      <c r="AW6" s="343"/>
      <c r="AX6" s="343"/>
      <c r="AY6" s="343"/>
      <c r="AZ6" s="343"/>
      <c r="BA6" s="343"/>
      <c r="BB6" s="343"/>
      <c r="BC6" s="343"/>
      <c r="BD6" s="343"/>
      <c r="BE6" s="343"/>
      <c r="BF6" s="343"/>
      <c r="BG6" s="343"/>
      <c r="BH6" s="343"/>
      <c r="BI6" s="343"/>
      <c r="BJ6" s="343"/>
      <c r="BK6" s="343"/>
      <c r="BL6" s="343"/>
      <c r="BM6" s="343"/>
      <c r="BN6" s="310" t="s">
        <v>75</v>
      </c>
      <c r="BO6" s="311"/>
      <c r="BP6" s="311"/>
      <c r="BQ6" s="311"/>
      <c r="BR6" s="311"/>
      <c r="BS6" s="311"/>
      <c r="BT6" s="311"/>
      <c r="BU6" s="311"/>
      <c r="BV6" s="311"/>
      <c r="BW6" s="311"/>
      <c r="BX6" s="311"/>
      <c r="BY6" s="311"/>
      <c r="BZ6" s="311"/>
      <c r="CA6" s="311"/>
      <c r="CB6" s="311"/>
      <c r="CC6" s="344"/>
      <c r="CD6" s="345"/>
      <c r="CE6" s="305" t="s">
        <v>9</v>
      </c>
      <c r="CF6" s="90"/>
    </row>
    <row r="7" spans="1:84" ht="16.5" thickBot="1" x14ac:dyDescent="0.3">
      <c r="A7" s="335"/>
      <c r="B7" s="287" t="s">
        <v>10</v>
      </c>
      <c r="C7" s="288"/>
      <c r="D7" s="288"/>
      <c r="E7" s="288"/>
      <c r="F7" s="288"/>
      <c r="G7" s="288"/>
      <c r="H7" s="289"/>
      <c r="I7" s="290"/>
      <c r="J7" s="287" t="s">
        <v>11</v>
      </c>
      <c r="K7" s="288"/>
      <c r="L7" s="288"/>
      <c r="M7" s="288"/>
      <c r="N7" s="288"/>
      <c r="O7" s="290"/>
      <c r="P7" s="287" t="s">
        <v>12</v>
      </c>
      <c r="Q7" s="288"/>
      <c r="R7" s="288"/>
      <c r="S7" s="288"/>
      <c r="T7" s="288"/>
      <c r="U7" s="288"/>
      <c r="V7" s="288"/>
      <c r="W7" s="290"/>
      <c r="X7" s="287" t="s">
        <v>13</v>
      </c>
      <c r="Y7" s="288"/>
      <c r="Z7" s="288"/>
      <c r="AA7" s="288"/>
      <c r="AB7" s="288"/>
      <c r="AC7" s="288"/>
      <c r="AD7" s="290"/>
      <c r="AE7" s="37"/>
      <c r="AF7" s="287" t="s">
        <v>14</v>
      </c>
      <c r="AG7" s="288"/>
      <c r="AH7" s="288"/>
      <c r="AI7" s="288"/>
      <c r="AJ7" s="288"/>
      <c r="AK7" s="288"/>
      <c r="AL7" s="288"/>
      <c r="AM7" s="290"/>
      <c r="AN7" s="287" t="s">
        <v>15</v>
      </c>
      <c r="AO7" s="288"/>
      <c r="AP7" s="288"/>
      <c r="AQ7" s="288"/>
      <c r="AR7" s="288"/>
      <c r="AS7" s="288"/>
      <c r="AT7" s="288"/>
      <c r="AU7" s="290"/>
      <c r="AV7" s="293" t="s">
        <v>16</v>
      </c>
      <c r="AW7" s="291"/>
      <c r="AX7" s="291"/>
      <c r="AY7" s="291"/>
      <c r="AZ7" s="291"/>
      <c r="BA7" s="291"/>
      <c r="BB7" s="291"/>
      <c r="BC7" s="293" t="s">
        <v>17</v>
      </c>
      <c r="BD7" s="299"/>
      <c r="BE7" s="299"/>
      <c r="BF7" s="299"/>
      <c r="BG7" s="299"/>
      <c r="BH7" s="299"/>
      <c r="BI7" s="299"/>
      <c r="BJ7" s="299"/>
      <c r="BK7" s="299"/>
      <c r="BL7" s="299"/>
      <c r="BM7" s="294"/>
      <c r="BN7" s="310" t="s">
        <v>18</v>
      </c>
      <c r="BO7" s="311"/>
      <c r="BP7" s="311"/>
      <c r="BQ7" s="311"/>
      <c r="BR7" s="311"/>
      <c r="BS7" s="311"/>
      <c r="BT7" s="311"/>
      <c r="BU7" s="311"/>
      <c r="BV7" s="289" t="s">
        <v>40</v>
      </c>
      <c r="BW7" s="299"/>
      <c r="BX7" s="299"/>
      <c r="BY7" s="299"/>
      <c r="BZ7" s="299"/>
      <c r="CA7" s="299"/>
      <c r="CB7" s="299"/>
      <c r="CC7" s="299"/>
      <c r="CD7" s="294"/>
      <c r="CE7" s="306"/>
      <c r="CF7" s="90"/>
    </row>
    <row r="8" spans="1:84" ht="16.5" thickBot="1" x14ac:dyDescent="0.3">
      <c r="A8" s="335"/>
      <c r="B8" s="287" t="s">
        <v>20</v>
      </c>
      <c r="C8" s="288"/>
      <c r="D8" s="288"/>
      <c r="E8" s="288"/>
      <c r="F8" s="288"/>
      <c r="G8" s="288"/>
      <c r="H8" s="291" t="s">
        <v>21</v>
      </c>
      <c r="I8" s="294"/>
      <c r="J8" s="309" t="s">
        <v>20</v>
      </c>
      <c r="K8" s="288"/>
      <c r="L8" s="288"/>
      <c r="M8" s="293" t="s">
        <v>22</v>
      </c>
      <c r="N8" s="299"/>
      <c r="O8" s="285" t="s">
        <v>67</v>
      </c>
      <c r="P8" s="287" t="s">
        <v>20</v>
      </c>
      <c r="Q8" s="288"/>
      <c r="R8" s="288"/>
      <c r="S8" s="289"/>
      <c r="T8" s="289"/>
      <c r="U8" s="287" t="s">
        <v>21</v>
      </c>
      <c r="V8" s="288"/>
      <c r="W8" s="290"/>
      <c r="X8" s="287" t="s">
        <v>20</v>
      </c>
      <c r="Y8" s="288"/>
      <c r="Z8" s="288"/>
      <c r="AA8" s="288"/>
      <c r="AB8" s="287" t="s">
        <v>21</v>
      </c>
      <c r="AC8" s="302"/>
      <c r="AD8" s="313"/>
      <c r="AE8" s="303" t="s">
        <v>332</v>
      </c>
      <c r="AF8" s="287" t="s">
        <v>20</v>
      </c>
      <c r="AG8" s="288"/>
      <c r="AH8" s="288"/>
      <c r="AI8" s="288"/>
      <c r="AJ8" s="289"/>
      <c r="AK8" s="289"/>
      <c r="AL8" s="287" t="s">
        <v>21</v>
      </c>
      <c r="AM8" s="290"/>
      <c r="AN8" s="293" t="s">
        <v>20</v>
      </c>
      <c r="AO8" s="291"/>
      <c r="AP8" s="291"/>
      <c r="AQ8" s="291"/>
      <c r="AR8" s="291"/>
      <c r="AS8" s="293" t="s">
        <v>21</v>
      </c>
      <c r="AT8" s="294"/>
      <c r="AU8" s="358" t="s">
        <v>456</v>
      </c>
      <c r="AV8" s="321"/>
      <c r="AW8" s="322"/>
      <c r="AX8" s="322"/>
      <c r="AY8" s="322"/>
      <c r="AZ8" s="297"/>
      <c r="BA8" s="298"/>
      <c r="BB8" s="298"/>
      <c r="BC8" s="293"/>
      <c r="BD8" s="299"/>
      <c r="BE8" s="299"/>
      <c r="BF8" s="299"/>
      <c r="BG8" s="299"/>
      <c r="BH8" s="299"/>
      <c r="BI8" s="294"/>
      <c r="BJ8" s="293"/>
      <c r="BK8" s="299"/>
      <c r="BL8" s="299"/>
      <c r="BM8" s="319"/>
      <c r="BN8" s="287" t="s">
        <v>20</v>
      </c>
      <c r="BO8" s="288"/>
      <c r="BP8" s="288"/>
      <c r="BQ8" s="288"/>
      <c r="BR8" s="288"/>
      <c r="BS8" s="289"/>
      <c r="BT8" s="287" t="s">
        <v>21</v>
      </c>
      <c r="BU8" s="290"/>
      <c r="BV8" s="291" t="s">
        <v>20</v>
      </c>
      <c r="BW8" s="291"/>
      <c r="BX8" s="291"/>
      <c r="BY8" s="292"/>
      <c r="BZ8" s="291" t="s">
        <v>21</v>
      </c>
      <c r="CA8" s="299"/>
      <c r="CB8" s="295" t="s">
        <v>23</v>
      </c>
      <c r="CC8" s="337" t="s">
        <v>24</v>
      </c>
      <c r="CD8" s="295" t="s">
        <v>25</v>
      </c>
      <c r="CE8" s="307"/>
      <c r="CF8" s="90"/>
    </row>
    <row r="9" spans="1:84" ht="129" customHeight="1" thickBot="1" x14ac:dyDescent="0.3">
      <c r="A9" s="363"/>
      <c r="B9" s="5" t="s">
        <v>26</v>
      </c>
      <c r="C9" s="7" t="s">
        <v>32</v>
      </c>
      <c r="D9" s="7" t="s">
        <v>31</v>
      </c>
      <c r="E9" s="7" t="s">
        <v>55</v>
      </c>
      <c r="F9" s="7" t="s">
        <v>44</v>
      </c>
      <c r="G9" s="7" t="s">
        <v>41</v>
      </c>
      <c r="H9" s="11" t="s">
        <v>30</v>
      </c>
      <c r="I9" s="8" t="s">
        <v>64</v>
      </c>
      <c r="J9" s="9" t="s">
        <v>26</v>
      </c>
      <c r="K9" s="7" t="s">
        <v>54</v>
      </c>
      <c r="L9" s="8" t="s">
        <v>69</v>
      </c>
      <c r="M9" s="9" t="s">
        <v>31</v>
      </c>
      <c r="N9" s="10" t="s">
        <v>62</v>
      </c>
      <c r="O9" s="286"/>
      <c r="P9" s="5" t="s">
        <v>312</v>
      </c>
      <c r="Q9" s="7" t="s">
        <v>323</v>
      </c>
      <c r="R9" s="7" t="s">
        <v>324</v>
      </c>
      <c r="S9" s="10" t="s">
        <v>325</v>
      </c>
      <c r="T9" s="8" t="s">
        <v>26</v>
      </c>
      <c r="U9" s="9" t="s">
        <v>97</v>
      </c>
      <c r="V9" s="7" t="s">
        <v>322</v>
      </c>
      <c r="W9" s="8" t="s">
        <v>319</v>
      </c>
      <c r="X9" s="9" t="s">
        <v>328</v>
      </c>
      <c r="Y9" s="7" t="s">
        <v>329</v>
      </c>
      <c r="Z9" s="7" t="s">
        <v>330</v>
      </c>
      <c r="AA9" s="7" t="s">
        <v>331</v>
      </c>
      <c r="AB9" s="5" t="s">
        <v>26</v>
      </c>
      <c r="AC9" s="10" t="s">
        <v>326</v>
      </c>
      <c r="AD9" s="97" t="s">
        <v>327</v>
      </c>
      <c r="AE9" s="304"/>
      <c r="AF9" s="5" t="s">
        <v>442</v>
      </c>
      <c r="AG9" s="7" t="s">
        <v>367</v>
      </c>
      <c r="AH9" s="7" t="s">
        <v>457</v>
      </c>
      <c r="AI9" s="7" t="s">
        <v>458</v>
      </c>
      <c r="AJ9" s="10" t="s">
        <v>459</v>
      </c>
      <c r="AK9" s="8" t="s">
        <v>460</v>
      </c>
      <c r="AL9" s="9" t="s">
        <v>461</v>
      </c>
      <c r="AM9" s="8" t="s">
        <v>462</v>
      </c>
      <c r="AN9" s="9" t="s">
        <v>463</v>
      </c>
      <c r="AO9" s="7" t="s">
        <v>464</v>
      </c>
      <c r="AP9" s="7" t="s">
        <v>465</v>
      </c>
      <c r="AQ9" s="10" t="s">
        <v>466</v>
      </c>
      <c r="AR9" s="8" t="s">
        <v>467</v>
      </c>
      <c r="AS9" s="9" t="s">
        <v>468</v>
      </c>
      <c r="AT9" s="8" t="s">
        <v>469</v>
      </c>
      <c r="AU9" s="368"/>
      <c r="AV9" s="46"/>
      <c r="AW9" s="48"/>
      <c r="AX9" s="48"/>
      <c r="AY9" s="49"/>
      <c r="AZ9" s="52"/>
      <c r="BA9" s="51"/>
      <c r="BB9" s="48"/>
      <c r="BC9" s="51"/>
      <c r="BD9" s="51"/>
      <c r="BE9" s="51"/>
      <c r="BF9" s="51"/>
      <c r="BG9" s="51"/>
      <c r="BH9" s="51"/>
      <c r="BI9" s="49"/>
      <c r="BJ9" s="46"/>
      <c r="BK9" s="53"/>
      <c r="BL9" s="51"/>
      <c r="BM9" s="352"/>
      <c r="BN9" s="46"/>
      <c r="BO9" s="48"/>
      <c r="BP9" s="48"/>
      <c r="BQ9" s="48"/>
      <c r="BR9" s="48"/>
      <c r="BS9" s="51"/>
      <c r="BT9" s="46"/>
      <c r="BU9" s="49"/>
      <c r="BV9" s="50"/>
      <c r="BW9" s="48"/>
      <c r="BX9" s="48"/>
      <c r="BY9" s="49"/>
      <c r="BZ9" s="50"/>
      <c r="CA9" s="49"/>
      <c r="CB9" s="353"/>
      <c r="CC9" s="337"/>
      <c r="CD9" s="351"/>
      <c r="CE9" s="357"/>
      <c r="CF9" s="90"/>
    </row>
    <row r="10" spans="1:84" s="131" customFormat="1" ht="17.25" customHeight="1" x14ac:dyDescent="0.25">
      <c r="A10" s="59" t="s">
        <v>189</v>
      </c>
      <c r="B10" s="191" t="s">
        <v>275</v>
      </c>
      <c r="C10" s="128" t="s">
        <v>275</v>
      </c>
      <c r="D10" s="15" t="s">
        <v>275</v>
      </c>
      <c r="E10" s="15">
        <v>5</v>
      </c>
      <c r="F10" s="15" t="s">
        <v>275</v>
      </c>
      <c r="G10" s="15" t="s">
        <v>275</v>
      </c>
      <c r="H10" s="124">
        <v>5</v>
      </c>
      <c r="I10" s="124">
        <v>5</v>
      </c>
      <c r="J10" s="14" t="s">
        <v>275</v>
      </c>
      <c r="K10" s="15" t="s">
        <v>275</v>
      </c>
      <c r="L10" s="61" t="s">
        <v>275</v>
      </c>
      <c r="M10" s="14">
        <v>5</v>
      </c>
      <c r="N10" s="61">
        <v>5</v>
      </c>
      <c r="O10" s="120">
        <v>5</v>
      </c>
      <c r="P10" s="123" t="s">
        <v>276</v>
      </c>
      <c r="Q10" s="15" t="s">
        <v>276</v>
      </c>
      <c r="R10" s="15">
        <v>5</v>
      </c>
      <c r="S10" s="100">
        <v>4</v>
      </c>
      <c r="T10" s="61" t="s">
        <v>276</v>
      </c>
      <c r="U10" s="14">
        <v>5</v>
      </c>
      <c r="V10" s="15">
        <v>4</v>
      </c>
      <c r="W10" s="61">
        <v>5</v>
      </c>
      <c r="X10" s="14" t="s">
        <v>275</v>
      </c>
      <c r="Y10" s="15"/>
      <c r="Z10" s="15">
        <v>5</v>
      </c>
      <c r="AA10" s="61">
        <v>5</v>
      </c>
      <c r="AB10" s="123">
        <v>5</v>
      </c>
      <c r="AC10" s="15">
        <v>5</v>
      </c>
      <c r="AD10" s="61">
        <v>5</v>
      </c>
      <c r="AE10" s="129"/>
      <c r="AF10" s="123"/>
      <c r="AG10" s="15"/>
      <c r="AH10" s="14"/>
      <c r="AI10" s="15"/>
      <c r="AJ10" s="15"/>
      <c r="AK10" s="61"/>
      <c r="AL10" s="14"/>
      <c r="AM10" s="61"/>
      <c r="AN10" s="14"/>
      <c r="AO10" s="15"/>
      <c r="AP10" s="15"/>
      <c r="AQ10" s="15"/>
      <c r="AR10" s="61"/>
      <c r="AS10" s="14"/>
      <c r="AT10" s="61"/>
      <c r="AU10" s="129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57"/>
    </row>
    <row r="11" spans="1:84" s="131" customFormat="1" ht="17.25" customHeight="1" x14ac:dyDescent="0.25">
      <c r="A11" s="32" t="s">
        <v>190</v>
      </c>
      <c r="B11" s="191" t="s">
        <v>275</v>
      </c>
      <c r="C11" s="128" t="s">
        <v>275</v>
      </c>
      <c r="D11" s="15" t="s">
        <v>275</v>
      </c>
      <c r="E11" s="15">
        <v>3</v>
      </c>
      <c r="F11" s="15" t="s">
        <v>275</v>
      </c>
      <c r="G11" s="15" t="s">
        <v>275</v>
      </c>
      <c r="H11" s="124">
        <v>4</v>
      </c>
      <c r="I11" s="124">
        <v>4</v>
      </c>
      <c r="J11" s="14" t="s">
        <v>275</v>
      </c>
      <c r="K11" s="15" t="s">
        <v>275</v>
      </c>
      <c r="L11" s="61" t="s">
        <v>275</v>
      </c>
      <c r="M11" s="14">
        <v>4</v>
      </c>
      <c r="N11" s="61">
        <v>5</v>
      </c>
      <c r="O11" s="96">
        <v>5</v>
      </c>
      <c r="P11" s="14" t="s">
        <v>276</v>
      </c>
      <c r="Q11" s="15" t="s">
        <v>276</v>
      </c>
      <c r="R11" s="15">
        <v>4</v>
      </c>
      <c r="S11" s="100">
        <v>3</v>
      </c>
      <c r="T11" s="61" t="s">
        <v>276</v>
      </c>
      <c r="U11" s="14">
        <v>4</v>
      </c>
      <c r="V11" s="15">
        <v>4</v>
      </c>
      <c r="W11" s="61">
        <v>4</v>
      </c>
      <c r="X11" s="14" t="s">
        <v>275</v>
      </c>
      <c r="Y11" s="15" t="s">
        <v>275</v>
      </c>
      <c r="Z11" s="15">
        <v>4</v>
      </c>
      <c r="AA11" s="61">
        <v>4</v>
      </c>
      <c r="AB11" s="14">
        <v>5</v>
      </c>
      <c r="AC11" s="15">
        <v>4</v>
      </c>
      <c r="AD11" s="61">
        <v>4</v>
      </c>
      <c r="AE11" s="129"/>
      <c r="AF11" s="123"/>
      <c r="AG11" s="15"/>
      <c r="AH11" s="14"/>
      <c r="AI11" s="15"/>
      <c r="AJ11" s="15"/>
      <c r="AK11" s="61"/>
      <c r="AL11" s="14"/>
      <c r="AM11" s="61"/>
      <c r="AN11" s="14"/>
      <c r="AO11" s="23"/>
      <c r="AP11" s="23"/>
      <c r="AQ11" s="23"/>
      <c r="AR11" s="24"/>
      <c r="AS11" s="22"/>
      <c r="AT11" s="24"/>
      <c r="AU11" s="266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57"/>
    </row>
    <row r="12" spans="1:84" s="131" customFormat="1" ht="17.25" customHeight="1" x14ac:dyDescent="0.25">
      <c r="A12" s="32" t="s">
        <v>191</v>
      </c>
      <c r="B12" s="191"/>
      <c r="C12" s="128"/>
      <c r="D12" s="15"/>
      <c r="E12" s="15"/>
      <c r="F12" s="15"/>
      <c r="G12" s="15"/>
      <c r="H12" s="124"/>
      <c r="I12" s="124"/>
      <c r="J12" s="14"/>
      <c r="K12" s="15"/>
      <c r="L12" s="61"/>
      <c r="M12" s="14"/>
      <c r="N12" s="61"/>
      <c r="O12" s="124"/>
      <c r="P12" s="14"/>
      <c r="Q12" s="15"/>
      <c r="R12" s="15"/>
      <c r="S12" s="100"/>
      <c r="T12" s="61"/>
      <c r="U12" s="14"/>
      <c r="V12" s="15"/>
      <c r="W12" s="61"/>
      <c r="X12" s="14"/>
      <c r="Y12" s="15"/>
      <c r="Z12" s="15"/>
      <c r="AA12" s="61"/>
      <c r="AB12" s="14"/>
      <c r="AC12" s="15"/>
      <c r="AD12" s="61"/>
      <c r="AE12" s="129"/>
      <c r="AF12" s="123"/>
      <c r="AG12" s="15"/>
      <c r="AH12" s="14"/>
      <c r="AI12" s="15"/>
      <c r="AJ12" s="15"/>
      <c r="AK12" s="61"/>
      <c r="AL12" s="14"/>
      <c r="AM12" s="61"/>
      <c r="AN12" s="14"/>
      <c r="AO12" s="23"/>
      <c r="AP12" s="23"/>
      <c r="AQ12" s="23"/>
      <c r="AR12" s="24"/>
      <c r="AS12" s="22"/>
      <c r="AT12" s="24"/>
      <c r="AU12" s="266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57"/>
    </row>
    <row r="13" spans="1:84" s="131" customFormat="1" ht="18" customHeight="1" x14ac:dyDescent="0.25">
      <c r="A13" s="32" t="s">
        <v>192</v>
      </c>
      <c r="B13" s="191" t="s">
        <v>275</v>
      </c>
      <c r="C13" s="128" t="s">
        <v>275</v>
      </c>
      <c r="D13" s="15" t="s">
        <v>275</v>
      </c>
      <c r="E13" s="15">
        <v>5</v>
      </c>
      <c r="F13" s="15" t="s">
        <v>275</v>
      </c>
      <c r="G13" s="15" t="s">
        <v>275</v>
      </c>
      <c r="H13" s="124">
        <v>4</v>
      </c>
      <c r="I13" s="124">
        <v>5</v>
      </c>
      <c r="J13" s="14" t="s">
        <v>275</v>
      </c>
      <c r="K13" s="15" t="s">
        <v>275</v>
      </c>
      <c r="L13" s="61" t="s">
        <v>275</v>
      </c>
      <c r="M13" s="14">
        <v>4</v>
      </c>
      <c r="N13" s="61">
        <v>5</v>
      </c>
      <c r="O13" s="124">
        <v>3</v>
      </c>
      <c r="P13" s="14" t="s">
        <v>276</v>
      </c>
      <c r="Q13" s="15" t="s">
        <v>276</v>
      </c>
      <c r="R13" s="15">
        <v>5</v>
      </c>
      <c r="S13" s="100">
        <v>4</v>
      </c>
      <c r="T13" s="61" t="s">
        <v>276</v>
      </c>
      <c r="U13" s="14">
        <v>5</v>
      </c>
      <c r="V13" s="15">
        <v>4</v>
      </c>
      <c r="W13" s="61">
        <v>4</v>
      </c>
      <c r="X13" s="14" t="s">
        <v>275</v>
      </c>
      <c r="Y13" s="15" t="s">
        <v>275</v>
      </c>
      <c r="Z13" s="15">
        <v>4</v>
      </c>
      <c r="AA13" s="61">
        <v>4</v>
      </c>
      <c r="AB13" s="14">
        <v>4</v>
      </c>
      <c r="AC13" s="15">
        <v>4</v>
      </c>
      <c r="AD13" s="61">
        <v>4</v>
      </c>
      <c r="AE13" s="129"/>
      <c r="AF13" s="267"/>
      <c r="AG13" s="15"/>
      <c r="AH13" s="14"/>
      <c r="AI13" s="15"/>
      <c r="AJ13" s="15"/>
      <c r="AK13" s="24"/>
      <c r="AL13" s="14"/>
      <c r="AM13" s="61"/>
      <c r="AN13" s="14"/>
      <c r="AO13" s="23"/>
      <c r="AP13" s="23"/>
      <c r="AQ13" s="23"/>
      <c r="AR13" s="24"/>
      <c r="AS13" s="22"/>
      <c r="AT13" s="24"/>
      <c r="AU13" s="266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57"/>
    </row>
    <row r="14" spans="1:84" s="131" customFormat="1" ht="17.25" customHeight="1" x14ac:dyDescent="0.25">
      <c r="A14" s="32" t="s">
        <v>193</v>
      </c>
      <c r="B14" s="191" t="s">
        <v>275</v>
      </c>
      <c r="C14" s="128" t="s">
        <v>275</v>
      </c>
      <c r="D14" s="15" t="s">
        <v>275</v>
      </c>
      <c r="E14" s="15">
        <v>5</v>
      </c>
      <c r="F14" s="15" t="s">
        <v>275</v>
      </c>
      <c r="G14" s="15" t="s">
        <v>275</v>
      </c>
      <c r="H14" s="124">
        <v>5</v>
      </c>
      <c r="I14" s="124">
        <v>5</v>
      </c>
      <c r="J14" s="14" t="s">
        <v>275</v>
      </c>
      <c r="K14" s="15" t="s">
        <v>275</v>
      </c>
      <c r="L14" s="61" t="s">
        <v>275</v>
      </c>
      <c r="M14" s="14">
        <v>5</v>
      </c>
      <c r="N14" s="61">
        <v>5</v>
      </c>
      <c r="O14" s="124">
        <v>5</v>
      </c>
      <c r="P14" s="14" t="s">
        <v>276</v>
      </c>
      <c r="Q14" s="15" t="s">
        <v>276</v>
      </c>
      <c r="R14" s="15">
        <v>4</v>
      </c>
      <c r="S14" s="100">
        <v>5</v>
      </c>
      <c r="T14" s="61" t="s">
        <v>276</v>
      </c>
      <c r="U14" s="14">
        <v>5</v>
      </c>
      <c r="V14" s="15">
        <v>5</v>
      </c>
      <c r="W14" s="61">
        <v>5</v>
      </c>
      <c r="X14" s="14" t="s">
        <v>275</v>
      </c>
      <c r="Y14" s="15" t="s">
        <v>275</v>
      </c>
      <c r="Z14" s="15">
        <v>5</v>
      </c>
      <c r="AA14" s="61">
        <v>5</v>
      </c>
      <c r="AB14" s="14">
        <v>5</v>
      </c>
      <c r="AC14" s="15">
        <v>5</v>
      </c>
      <c r="AD14" s="61">
        <v>5</v>
      </c>
      <c r="AE14" s="129"/>
      <c r="AF14" s="112"/>
      <c r="AG14" s="15"/>
      <c r="AH14" s="14"/>
      <c r="AI14" s="15"/>
      <c r="AJ14" s="15"/>
      <c r="AK14" s="61"/>
      <c r="AL14" s="14"/>
      <c r="AM14" s="61"/>
      <c r="AN14" s="14"/>
      <c r="AO14" s="23"/>
      <c r="AP14" s="23"/>
      <c r="AQ14" s="23"/>
      <c r="AR14" s="24"/>
      <c r="AS14" s="22"/>
      <c r="AT14" s="24"/>
      <c r="AU14" s="266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57"/>
    </row>
    <row r="15" spans="1:84" s="131" customFormat="1" ht="17.25" customHeight="1" x14ac:dyDescent="0.25">
      <c r="A15" s="32" t="s">
        <v>194</v>
      </c>
      <c r="B15" s="191" t="s">
        <v>275</v>
      </c>
      <c r="C15" s="128" t="s">
        <v>275</v>
      </c>
      <c r="D15" s="15" t="s">
        <v>275</v>
      </c>
      <c r="E15" s="15">
        <v>3</v>
      </c>
      <c r="F15" s="15" t="s">
        <v>275</v>
      </c>
      <c r="G15" s="15" t="s">
        <v>275</v>
      </c>
      <c r="H15" s="124">
        <v>4</v>
      </c>
      <c r="I15" s="124">
        <v>4</v>
      </c>
      <c r="J15" s="14" t="s">
        <v>275</v>
      </c>
      <c r="K15" s="15" t="s">
        <v>275</v>
      </c>
      <c r="L15" s="61" t="s">
        <v>275</v>
      </c>
      <c r="M15" s="14">
        <v>4</v>
      </c>
      <c r="N15" s="61">
        <v>4</v>
      </c>
      <c r="O15" s="124">
        <v>3</v>
      </c>
      <c r="P15" s="14" t="s">
        <v>276</v>
      </c>
      <c r="Q15" s="15" t="s">
        <v>276</v>
      </c>
      <c r="R15" s="15">
        <v>3</v>
      </c>
      <c r="S15" s="100">
        <v>3</v>
      </c>
      <c r="T15" s="61" t="s">
        <v>276</v>
      </c>
      <c r="U15" s="14">
        <v>4</v>
      </c>
      <c r="V15" s="15">
        <v>5</v>
      </c>
      <c r="W15" s="61">
        <v>3</v>
      </c>
      <c r="X15" s="14" t="s">
        <v>275</v>
      </c>
      <c r="Y15" s="15" t="s">
        <v>275</v>
      </c>
      <c r="Z15" s="15">
        <v>4</v>
      </c>
      <c r="AA15" s="61">
        <v>4</v>
      </c>
      <c r="AB15" s="14">
        <v>3</v>
      </c>
      <c r="AC15" s="15">
        <v>3</v>
      </c>
      <c r="AD15" s="61">
        <v>4</v>
      </c>
      <c r="AE15" s="129"/>
      <c r="AF15" s="123"/>
      <c r="AG15" s="15"/>
      <c r="AH15" s="14"/>
      <c r="AI15" s="15"/>
      <c r="AJ15" s="15"/>
      <c r="AK15" s="61"/>
      <c r="AL15" s="14"/>
      <c r="AM15" s="61"/>
      <c r="AN15" s="14"/>
      <c r="AO15" s="23"/>
      <c r="AP15" s="23"/>
      <c r="AQ15" s="23"/>
      <c r="AR15" s="24"/>
      <c r="AS15" s="22"/>
      <c r="AT15" s="24"/>
      <c r="AU15" s="266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57"/>
    </row>
    <row r="16" spans="1:84" s="131" customFormat="1" ht="17.25" customHeight="1" x14ac:dyDescent="0.25">
      <c r="A16" s="32" t="s">
        <v>195</v>
      </c>
      <c r="B16" s="191" t="s">
        <v>275</v>
      </c>
      <c r="C16" s="128"/>
      <c r="D16" s="15" t="s">
        <v>275</v>
      </c>
      <c r="E16" s="15">
        <v>3</v>
      </c>
      <c r="F16" s="15" t="s">
        <v>275</v>
      </c>
      <c r="G16" s="15" t="s">
        <v>275</v>
      </c>
      <c r="H16" s="124">
        <v>4</v>
      </c>
      <c r="I16" s="124">
        <v>4</v>
      </c>
      <c r="J16" s="14" t="s">
        <v>275</v>
      </c>
      <c r="K16" s="15" t="s">
        <v>275</v>
      </c>
      <c r="L16" s="61" t="s">
        <v>275</v>
      </c>
      <c r="M16" s="14">
        <v>4</v>
      </c>
      <c r="N16" s="61">
        <v>5</v>
      </c>
      <c r="O16" s="124">
        <v>3</v>
      </c>
      <c r="P16" s="14" t="s">
        <v>276</v>
      </c>
      <c r="Q16" s="15" t="s">
        <v>276</v>
      </c>
      <c r="R16" s="15">
        <v>3</v>
      </c>
      <c r="S16" s="100">
        <v>3</v>
      </c>
      <c r="T16" s="61" t="s">
        <v>276</v>
      </c>
      <c r="U16" s="14">
        <v>5</v>
      </c>
      <c r="V16" s="15">
        <v>3</v>
      </c>
      <c r="W16" s="61">
        <v>3</v>
      </c>
      <c r="X16" s="14" t="s">
        <v>275</v>
      </c>
      <c r="Y16" s="15" t="s">
        <v>275</v>
      </c>
      <c r="Z16" s="15">
        <v>3</v>
      </c>
      <c r="AA16" s="61">
        <v>3</v>
      </c>
      <c r="AB16" s="14">
        <v>3</v>
      </c>
      <c r="AC16" s="15">
        <v>3</v>
      </c>
      <c r="AD16" s="61">
        <v>4</v>
      </c>
      <c r="AE16" s="129"/>
      <c r="AF16" s="123"/>
      <c r="AG16" s="15"/>
      <c r="AH16" s="14"/>
      <c r="AI16" s="15"/>
      <c r="AJ16" s="15"/>
      <c r="AK16" s="61"/>
      <c r="AL16" s="14"/>
      <c r="AM16" s="61"/>
      <c r="AN16" s="14"/>
      <c r="AO16" s="23"/>
      <c r="AP16" s="23"/>
      <c r="AQ16" s="23"/>
      <c r="AR16" s="24"/>
      <c r="AS16" s="22"/>
      <c r="AT16" s="24"/>
      <c r="AU16" s="266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57"/>
    </row>
    <row r="17" spans="1:83" s="131" customFormat="1" ht="17.25" customHeight="1" x14ac:dyDescent="0.25">
      <c r="A17" s="32" t="s">
        <v>196</v>
      </c>
      <c r="B17" s="191" t="s">
        <v>275</v>
      </c>
      <c r="C17" s="128" t="s">
        <v>275</v>
      </c>
      <c r="D17" s="15" t="s">
        <v>275</v>
      </c>
      <c r="E17" s="15">
        <v>3</v>
      </c>
      <c r="F17" s="15" t="s">
        <v>275</v>
      </c>
      <c r="G17" s="15" t="s">
        <v>275</v>
      </c>
      <c r="H17" s="124">
        <v>4</v>
      </c>
      <c r="I17" s="124">
        <v>4</v>
      </c>
      <c r="J17" s="14" t="s">
        <v>275</v>
      </c>
      <c r="K17" s="15" t="s">
        <v>275</v>
      </c>
      <c r="L17" s="61" t="s">
        <v>275</v>
      </c>
      <c r="M17" s="14">
        <v>5</v>
      </c>
      <c r="N17" s="61">
        <v>5</v>
      </c>
      <c r="O17" s="124">
        <v>3</v>
      </c>
      <c r="P17" s="14" t="s">
        <v>276</v>
      </c>
      <c r="Q17" s="15" t="s">
        <v>276</v>
      </c>
      <c r="R17" s="15">
        <v>3</v>
      </c>
      <c r="S17" s="100">
        <v>3</v>
      </c>
      <c r="T17" s="61" t="s">
        <v>276</v>
      </c>
      <c r="U17" s="14">
        <v>4</v>
      </c>
      <c r="V17" s="15">
        <v>3</v>
      </c>
      <c r="W17" s="61">
        <v>3</v>
      </c>
      <c r="X17" s="14" t="s">
        <v>275</v>
      </c>
      <c r="Y17" s="15" t="s">
        <v>275</v>
      </c>
      <c r="Z17" s="15">
        <v>3</v>
      </c>
      <c r="AA17" s="61">
        <v>3</v>
      </c>
      <c r="AB17" s="14">
        <v>3</v>
      </c>
      <c r="AC17" s="15">
        <v>3</v>
      </c>
      <c r="AD17" s="61">
        <v>4</v>
      </c>
      <c r="AE17" s="129"/>
      <c r="AF17" s="123"/>
      <c r="AG17" s="15"/>
      <c r="AH17" s="14"/>
      <c r="AI17" s="15"/>
      <c r="AJ17" s="15"/>
      <c r="AK17" s="61"/>
      <c r="AL17" s="14"/>
      <c r="AM17" s="61"/>
      <c r="AN17" s="14"/>
      <c r="AO17" s="23"/>
      <c r="AP17" s="23"/>
      <c r="AQ17" s="23"/>
      <c r="AR17" s="24"/>
      <c r="AS17" s="22"/>
      <c r="AT17" s="24"/>
      <c r="AU17" s="266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57"/>
    </row>
    <row r="18" spans="1:83" s="131" customFormat="1" ht="17.25" customHeight="1" x14ac:dyDescent="0.25">
      <c r="A18" s="217">
        <v>1422733</v>
      </c>
      <c r="B18" s="191" t="s">
        <v>275</v>
      </c>
      <c r="C18" s="128" t="s">
        <v>275</v>
      </c>
      <c r="D18" s="15" t="s">
        <v>275</v>
      </c>
      <c r="E18" s="15">
        <v>5</v>
      </c>
      <c r="F18" s="15" t="s">
        <v>275</v>
      </c>
      <c r="G18" s="15"/>
      <c r="H18" s="124">
        <v>4</v>
      </c>
      <c r="I18" s="124">
        <v>4</v>
      </c>
      <c r="J18" s="14" t="s">
        <v>275</v>
      </c>
      <c r="K18" s="15" t="s">
        <v>275</v>
      </c>
      <c r="L18" s="61"/>
      <c r="M18" s="14">
        <v>3</v>
      </c>
      <c r="N18" s="61"/>
      <c r="O18" s="120">
        <v>5</v>
      </c>
      <c r="P18" s="14" t="s">
        <v>275</v>
      </c>
      <c r="Q18" s="15" t="s">
        <v>275</v>
      </c>
      <c r="R18" s="15">
        <v>3</v>
      </c>
      <c r="S18" s="100">
        <v>3</v>
      </c>
      <c r="T18" s="61" t="s">
        <v>275</v>
      </c>
      <c r="U18" s="14">
        <v>4</v>
      </c>
      <c r="V18" s="15">
        <v>4</v>
      </c>
      <c r="W18" s="61">
        <v>4</v>
      </c>
      <c r="X18" s="14" t="s">
        <v>275</v>
      </c>
      <c r="Y18" s="15" t="s">
        <v>275</v>
      </c>
      <c r="Z18" s="15">
        <v>4</v>
      </c>
      <c r="AA18" s="61">
        <v>4</v>
      </c>
      <c r="AB18" s="14">
        <v>3</v>
      </c>
      <c r="AC18" s="15">
        <v>3</v>
      </c>
      <c r="AD18" s="61">
        <v>4</v>
      </c>
      <c r="AE18" s="129">
        <v>4</v>
      </c>
      <c r="AF18" s="123"/>
      <c r="AG18" s="15"/>
      <c r="AH18" s="14"/>
      <c r="AI18" s="15"/>
      <c r="AJ18" s="15"/>
      <c r="AK18" s="61"/>
      <c r="AL18" s="14"/>
      <c r="AM18" s="61"/>
      <c r="AN18" s="14"/>
      <c r="AO18" s="23"/>
      <c r="AP18" s="23"/>
      <c r="AQ18" s="23"/>
      <c r="AR18" s="24"/>
      <c r="AS18" s="22"/>
      <c r="AT18" s="24"/>
      <c r="AU18" s="266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57"/>
    </row>
    <row r="19" spans="1:83" s="131" customFormat="1" ht="17.25" customHeight="1" x14ac:dyDescent="0.25">
      <c r="A19" s="32" t="s">
        <v>197</v>
      </c>
      <c r="B19" s="191" t="s">
        <v>275</v>
      </c>
      <c r="C19" s="128" t="s">
        <v>275</v>
      </c>
      <c r="D19" s="15" t="s">
        <v>275</v>
      </c>
      <c r="E19" s="15">
        <v>3</v>
      </c>
      <c r="F19" s="15" t="s">
        <v>275</v>
      </c>
      <c r="G19" s="15" t="s">
        <v>275</v>
      </c>
      <c r="H19" s="124">
        <v>4</v>
      </c>
      <c r="I19" s="124">
        <v>4</v>
      </c>
      <c r="J19" s="14" t="s">
        <v>275</v>
      </c>
      <c r="K19" s="15" t="s">
        <v>275</v>
      </c>
      <c r="L19" s="61" t="s">
        <v>275</v>
      </c>
      <c r="M19" s="14">
        <v>4</v>
      </c>
      <c r="N19" s="61">
        <v>4</v>
      </c>
      <c r="O19" s="120">
        <v>4</v>
      </c>
      <c r="P19" s="14" t="s">
        <v>276</v>
      </c>
      <c r="Q19" s="15" t="s">
        <v>276</v>
      </c>
      <c r="R19" s="15"/>
      <c r="S19" s="100">
        <v>3</v>
      </c>
      <c r="T19" s="61" t="s">
        <v>275</v>
      </c>
      <c r="U19" s="14">
        <v>4</v>
      </c>
      <c r="V19" s="15">
        <v>4</v>
      </c>
      <c r="W19" s="61">
        <v>4</v>
      </c>
      <c r="X19" s="14" t="s">
        <v>275</v>
      </c>
      <c r="Y19" s="15" t="s">
        <v>275</v>
      </c>
      <c r="Z19" s="15">
        <v>4</v>
      </c>
      <c r="AA19" s="61">
        <v>4</v>
      </c>
      <c r="AB19" s="14">
        <v>3</v>
      </c>
      <c r="AC19" s="15">
        <v>3</v>
      </c>
      <c r="AD19" s="61">
        <v>3</v>
      </c>
      <c r="AE19" s="129"/>
      <c r="AF19" s="123"/>
      <c r="AG19" s="15"/>
      <c r="AH19" s="14"/>
      <c r="AI19" s="15"/>
      <c r="AJ19" s="15"/>
      <c r="AK19" s="61"/>
      <c r="AL19" s="14"/>
      <c r="AM19" s="61"/>
      <c r="AN19" s="14"/>
      <c r="AO19" s="23"/>
      <c r="AP19" s="23"/>
      <c r="AQ19" s="23"/>
      <c r="AR19" s="24"/>
      <c r="AS19" s="22"/>
      <c r="AT19" s="24"/>
      <c r="AU19" s="266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57"/>
    </row>
    <row r="20" spans="1:83" s="131" customFormat="1" ht="17.25" customHeight="1" x14ac:dyDescent="0.25">
      <c r="A20" s="32" t="s">
        <v>199</v>
      </c>
      <c r="B20" s="191" t="s">
        <v>275</v>
      </c>
      <c r="C20" s="128" t="s">
        <v>275</v>
      </c>
      <c r="D20" s="15" t="s">
        <v>275</v>
      </c>
      <c r="E20" s="15">
        <v>3</v>
      </c>
      <c r="F20" s="15" t="s">
        <v>275</v>
      </c>
      <c r="G20" s="15" t="s">
        <v>275</v>
      </c>
      <c r="H20" s="124">
        <v>4</v>
      </c>
      <c r="I20" s="124">
        <v>4</v>
      </c>
      <c r="J20" s="14" t="s">
        <v>275</v>
      </c>
      <c r="K20" s="15" t="s">
        <v>275</v>
      </c>
      <c r="L20" s="61" t="s">
        <v>275</v>
      </c>
      <c r="M20" s="14">
        <v>4</v>
      </c>
      <c r="N20" s="61">
        <v>4</v>
      </c>
      <c r="O20" s="120">
        <v>4</v>
      </c>
      <c r="P20" s="14" t="s">
        <v>276</v>
      </c>
      <c r="Q20" s="15" t="s">
        <v>276</v>
      </c>
      <c r="R20" s="15">
        <v>3</v>
      </c>
      <c r="S20" s="100">
        <v>3</v>
      </c>
      <c r="T20" s="61" t="s">
        <v>275</v>
      </c>
      <c r="U20" s="14">
        <v>4</v>
      </c>
      <c r="V20" s="15">
        <v>4</v>
      </c>
      <c r="W20" s="61">
        <v>4</v>
      </c>
      <c r="X20" s="14" t="s">
        <v>275</v>
      </c>
      <c r="Y20" s="15" t="s">
        <v>275</v>
      </c>
      <c r="Z20" s="15">
        <v>3</v>
      </c>
      <c r="AA20" s="61">
        <v>4</v>
      </c>
      <c r="AB20" s="14">
        <v>3</v>
      </c>
      <c r="AC20" s="15">
        <v>3</v>
      </c>
      <c r="AD20" s="61">
        <v>4</v>
      </c>
      <c r="AE20" s="129"/>
      <c r="AF20" s="123"/>
      <c r="AG20" s="15"/>
      <c r="AH20" s="14"/>
      <c r="AI20" s="15"/>
      <c r="AJ20" s="15"/>
      <c r="AK20" s="61"/>
      <c r="AL20" s="14"/>
      <c r="AM20" s="61"/>
      <c r="AN20" s="14"/>
      <c r="AO20" s="23"/>
      <c r="AP20" s="23"/>
      <c r="AQ20" s="23"/>
      <c r="AR20" s="24"/>
      <c r="AS20" s="22"/>
      <c r="AT20" s="24"/>
      <c r="AU20" s="266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57"/>
    </row>
    <row r="21" spans="1:83" s="131" customFormat="1" ht="17.25" customHeight="1" x14ac:dyDescent="0.25">
      <c r="A21" s="32" t="s">
        <v>200</v>
      </c>
      <c r="B21" s="191" t="s">
        <v>275</v>
      </c>
      <c r="C21" s="128" t="s">
        <v>275</v>
      </c>
      <c r="D21" s="15" t="s">
        <v>275</v>
      </c>
      <c r="E21" s="15">
        <v>3</v>
      </c>
      <c r="F21" s="15" t="s">
        <v>275</v>
      </c>
      <c r="G21" s="15" t="s">
        <v>275</v>
      </c>
      <c r="H21" s="124">
        <v>4</v>
      </c>
      <c r="I21" s="124">
        <v>3</v>
      </c>
      <c r="J21" s="14" t="s">
        <v>275</v>
      </c>
      <c r="K21" s="15" t="s">
        <v>275</v>
      </c>
      <c r="L21" s="61" t="s">
        <v>275</v>
      </c>
      <c r="M21" s="14">
        <v>4</v>
      </c>
      <c r="N21" s="61">
        <v>4</v>
      </c>
      <c r="O21" s="120">
        <v>3</v>
      </c>
      <c r="P21" s="14" t="s">
        <v>276</v>
      </c>
      <c r="Q21" s="15" t="s">
        <v>276</v>
      </c>
      <c r="R21" s="15">
        <v>3</v>
      </c>
      <c r="S21" s="100">
        <v>3</v>
      </c>
      <c r="T21" s="61" t="s">
        <v>276</v>
      </c>
      <c r="U21" s="14">
        <v>4</v>
      </c>
      <c r="V21" s="15">
        <v>3</v>
      </c>
      <c r="W21" s="61">
        <v>3</v>
      </c>
      <c r="X21" s="14" t="s">
        <v>275</v>
      </c>
      <c r="Y21" s="15" t="s">
        <v>275</v>
      </c>
      <c r="Z21" s="15">
        <v>4</v>
      </c>
      <c r="AA21" s="61">
        <v>4</v>
      </c>
      <c r="AB21" s="14">
        <v>3</v>
      </c>
      <c r="AC21" s="15">
        <v>3</v>
      </c>
      <c r="AD21" s="61">
        <v>4</v>
      </c>
      <c r="AE21" s="129"/>
      <c r="AF21" s="123"/>
      <c r="AG21" s="15"/>
      <c r="AH21" s="14"/>
      <c r="AI21" s="15"/>
      <c r="AJ21" s="15"/>
      <c r="AK21" s="61"/>
      <c r="AL21" s="14"/>
      <c r="AM21" s="61"/>
      <c r="AN21" s="14"/>
      <c r="AO21" s="23"/>
      <c r="AP21" s="23"/>
      <c r="AQ21" s="23"/>
      <c r="AR21" s="24"/>
      <c r="AS21" s="22"/>
      <c r="AT21" s="24"/>
      <c r="AU21" s="266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57"/>
    </row>
    <row r="22" spans="1:83" s="131" customFormat="1" ht="17.25" customHeight="1" x14ac:dyDescent="0.25">
      <c r="A22" s="32" t="s">
        <v>201</v>
      </c>
      <c r="B22" s="191" t="s">
        <v>275</v>
      </c>
      <c r="C22" s="128" t="s">
        <v>275</v>
      </c>
      <c r="D22" s="15" t="s">
        <v>275</v>
      </c>
      <c r="E22" s="15">
        <v>3</v>
      </c>
      <c r="F22" s="15" t="s">
        <v>275</v>
      </c>
      <c r="G22" s="15" t="s">
        <v>275</v>
      </c>
      <c r="H22" s="124">
        <v>5</v>
      </c>
      <c r="I22" s="124">
        <v>5</v>
      </c>
      <c r="J22" s="14" t="s">
        <v>275</v>
      </c>
      <c r="K22" s="15" t="s">
        <v>275</v>
      </c>
      <c r="L22" s="61" t="s">
        <v>275</v>
      </c>
      <c r="M22" s="14">
        <v>4</v>
      </c>
      <c r="N22" s="61">
        <v>5</v>
      </c>
      <c r="O22" s="120">
        <v>5</v>
      </c>
      <c r="P22" s="14" t="s">
        <v>276</v>
      </c>
      <c r="Q22" s="15" t="s">
        <v>276</v>
      </c>
      <c r="R22" s="15">
        <v>5</v>
      </c>
      <c r="S22" s="100">
        <v>3</v>
      </c>
      <c r="T22" s="61" t="s">
        <v>276</v>
      </c>
      <c r="U22" s="14">
        <v>4</v>
      </c>
      <c r="V22" s="15">
        <v>4</v>
      </c>
      <c r="W22" s="61">
        <v>4</v>
      </c>
      <c r="X22" s="14" t="s">
        <v>275</v>
      </c>
      <c r="Y22" s="15" t="s">
        <v>275</v>
      </c>
      <c r="Z22" s="15">
        <v>4</v>
      </c>
      <c r="AA22" s="61">
        <v>4</v>
      </c>
      <c r="AB22" s="14">
        <v>4</v>
      </c>
      <c r="AC22" s="15">
        <v>3</v>
      </c>
      <c r="AD22" s="61">
        <v>4</v>
      </c>
      <c r="AE22" s="129"/>
      <c r="AF22" s="268"/>
      <c r="AG22" s="269"/>
      <c r="AH22" s="270"/>
      <c r="AI22" s="269"/>
      <c r="AJ22" s="269"/>
      <c r="AK22" s="271"/>
      <c r="AL22" s="270"/>
      <c r="AM22" s="271"/>
      <c r="AN22" s="270"/>
      <c r="AO22" s="272"/>
      <c r="AP22" s="272"/>
      <c r="AQ22" s="272"/>
      <c r="AR22" s="273"/>
      <c r="AS22" s="274"/>
      <c r="AT22" s="273"/>
      <c r="AU22" s="275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57"/>
    </row>
    <row r="23" spans="1:83" s="131" customFormat="1" ht="17.25" customHeight="1" x14ac:dyDescent="0.25">
      <c r="A23" s="32" t="s">
        <v>202</v>
      </c>
      <c r="B23" s="191"/>
      <c r="C23" s="128" t="s">
        <v>276</v>
      </c>
      <c r="D23" s="15" t="s">
        <v>275</v>
      </c>
      <c r="E23" s="15">
        <v>3</v>
      </c>
      <c r="F23" s="15" t="s">
        <v>276</v>
      </c>
      <c r="G23" s="15"/>
      <c r="H23" s="124">
        <v>4</v>
      </c>
      <c r="I23" s="124">
        <v>4</v>
      </c>
      <c r="J23" s="14"/>
      <c r="K23" s="15" t="s">
        <v>275</v>
      </c>
      <c r="L23" s="61" t="s">
        <v>275</v>
      </c>
      <c r="M23" s="14">
        <v>4</v>
      </c>
      <c r="N23" s="61">
        <v>3</v>
      </c>
      <c r="O23" s="120">
        <v>3</v>
      </c>
      <c r="P23" s="14" t="s">
        <v>275</v>
      </c>
      <c r="Q23" s="15"/>
      <c r="R23" s="15"/>
      <c r="S23" s="100"/>
      <c r="T23" s="61"/>
      <c r="U23" s="14">
        <v>4</v>
      </c>
      <c r="V23" s="15"/>
      <c r="W23" s="61"/>
      <c r="X23" s="14"/>
      <c r="Y23" s="15"/>
      <c r="Z23" s="15"/>
      <c r="AA23" s="61"/>
      <c r="AB23" s="14"/>
      <c r="AC23" s="15"/>
      <c r="AD23" s="61"/>
      <c r="AE23" s="129"/>
      <c r="AF23" s="123"/>
      <c r="AG23" s="15"/>
      <c r="AH23" s="15"/>
      <c r="AI23" s="15"/>
      <c r="AJ23" s="15"/>
      <c r="AK23" s="61"/>
      <c r="AL23" s="14"/>
      <c r="AM23" s="61"/>
      <c r="AN23" s="14"/>
      <c r="AO23" s="23"/>
      <c r="AP23" s="23"/>
      <c r="AQ23" s="23"/>
      <c r="AR23" s="24"/>
      <c r="AS23" s="22"/>
      <c r="AT23" s="24"/>
      <c r="AU23" s="266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57"/>
    </row>
    <row r="24" spans="1:83" s="131" customFormat="1" ht="17.25" customHeight="1" x14ac:dyDescent="0.25">
      <c r="A24" s="32" t="s">
        <v>203</v>
      </c>
      <c r="B24" s="191" t="s">
        <v>275</v>
      </c>
      <c r="C24" s="128" t="s">
        <v>275</v>
      </c>
      <c r="D24" s="15" t="s">
        <v>275</v>
      </c>
      <c r="E24" s="15">
        <v>3</v>
      </c>
      <c r="F24" s="15" t="s">
        <v>275</v>
      </c>
      <c r="G24" s="15" t="s">
        <v>275</v>
      </c>
      <c r="H24" s="124">
        <v>4</v>
      </c>
      <c r="I24" s="124">
        <v>3</v>
      </c>
      <c r="J24" s="14" t="s">
        <v>275</v>
      </c>
      <c r="K24" s="15" t="s">
        <v>275</v>
      </c>
      <c r="L24" s="61" t="s">
        <v>275</v>
      </c>
      <c r="M24" s="14">
        <v>4</v>
      </c>
      <c r="N24" s="61">
        <v>5</v>
      </c>
      <c r="O24" s="120">
        <v>3</v>
      </c>
      <c r="P24" s="14"/>
      <c r="Q24" s="15"/>
      <c r="R24" s="15"/>
      <c r="S24" s="100"/>
      <c r="T24" s="61"/>
      <c r="U24" s="14"/>
      <c r="V24" s="15"/>
      <c r="W24" s="61"/>
      <c r="X24" s="14"/>
      <c r="Y24" s="15"/>
      <c r="Z24" s="15"/>
      <c r="AA24" s="61"/>
      <c r="AB24" s="14"/>
      <c r="AC24" s="15"/>
      <c r="AD24" s="61"/>
      <c r="AE24" s="129"/>
      <c r="AF24" s="60"/>
      <c r="AG24" s="42"/>
      <c r="AH24" s="42"/>
      <c r="AI24" s="42"/>
      <c r="AJ24" s="42"/>
      <c r="AK24" s="43"/>
      <c r="AL24" s="41"/>
      <c r="AM24" s="43"/>
      <c r="AN24" s="41"/>
      <c r="AO24" s="42"/>
      <c r="AP24" s="42"/>
      <c r="AQ24" s="42"/>
      <c r="AR24" s="43"/>
      <c r="AS24" s="41"/>
      <c r="AT24" s="43"/>
      <c r="AU24" s="82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57"/>
    </row>
    <row r="25" spans="1:83" s="131" customFormat="1" ht="18.75" customHeight="1" x14ac:dyDescent="0.25">
      <c r="A25" s="32" t="s">
        <v>204</v>
      </c>
      <c r="B25" s="191" t="s">
        <v>275</v>
      </c>
      <c r="C25" s="128" t="s">
        <v>275</v>
      </c>
      <c r="D25" s="15" t="s">
        <v>275</v>
      </c>
      <c r="E25" s="15">
        <v>3</v>
      </c>
      <c r="F25" s="15" t="s">
        <v>275</v>
      </c>
      <c r="G25" s="15" t="s">
        <v>275</v>
      </c>
      <c r="H25" s="124">
        <v>4</v>
      </c>
      <c r="I25" s="124">
        <v>4</v>
      </c>
      <c r="J25" s="14" t="s">
        <v>275</v>
      </c>
      <c r="K25" s="15" t="s">
        <v>275</v>
      </c>
      <c r="L25" s="61" t="s">
        <v>275</v>
      </c>
      <c r="M25" s="14">
        <v>4</v>
      </c>
      <c r="N25" s="61">
        <v>4</v>
      </c>
      <c r="O25" s="120">
        <v>4</v>
      </c>
      <c r="P25" s="14" t="s">
        <v>276</v>
      </c>
      <c r="Q25" s="15" t="s">
        <v>276</v>
      </c>
      <c r="R25" s="15">
        <v>3</v>
      </c>
      <c r="S25" s="100">
        <v>3</v>
      </c>
      <c r="T25" s="61" t="s">
        <v>276</v>
      </c>
      <c r="U25" s="14">
        <v>4</v>
      </c>
      <c r="V25" s="15">
        <v>4</v>
      </c>
      <c r="W25" s="61">
        <v>4</v>
      </c>
      <c r="X25" s="14" t="s">
        <v>275</v>
      </c>
      <c r="Y25" s="15" t="s">
        <v>275</v>
      </c>
      <c r="Z25" s="15">
        <v>3</v>
      </c>
      <c r="AA25" s="61">
        <v>4</v>
      </c>
      <c r="AB25" s="14">
        <v>3</v>
      </c>
      <c r="AC25" s="15"/>
      <c r="AD25" s="61">
        <v>4</v>
      </c>
      <c r="AE25" s="129"/>
      <c r="AF25" s="60"/>
      <c r="AG25" s="42"/>
      <c r="AH25" s="42"/>
      <c r="AI25" s="42"/>
      <c r="AJ25" s="42"/>
      <c r="AK25" s="43"/>
      <c r="AL25" s="41"/>
      <c r="AM25" s="43"/>
      <c r="AN25" s="41"/>
      <c r="AO25" s="42"/>
      <c r="AP25" s="42"/>
      <c r="AQ25" s="42"/>
      <c r="AR25" s="43"/>
      <c r="AS25" s="41"/>
      <c r="AT25" s="43"/>
      <c r="AU25" s="82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57"/>
    </row>
    <row r="26" spans="1:83" s="131" customFormat="1" ht="17.25" customHeight="1" x14ac:dyDescent="0.25">
      <c r="A26" s="32" t="s">
        <v>205</v>
      </c>
      <c r="B26" s="191" t="s">
        <v>275</v>
      </c>
      <c r="C26" s="128" t="s">
        <v>275</v>
      </c>
      <c r="D26" s="15" t="s">
        <v>275</v>
      </c>
      <c r="E26" s="15">
        <v>4</v>
      </c>
      <c r="F26" s="15" t="s">
        <v>275</v>
      </c>
      <c r="G26" s="15" t="s">
        <v>275</v>
      </c>
      <c r="H26" s="124">
        <v>5</v>
      </c>
      <c r="I26" s="124"/>
      <c r="J26" s="14" t="s">
        <v>275</v>
      </c>
      <c r="K26" s="15" t="s">
        <v>275</v>
      </c>
      <c r="L26" s="61" t="s">
        <v>275</v>
      </c>
      <c r="M26" s="14">
        <v>5</v>
      </c>
      <c r="N26" s="61">
        <v>5</v>
      </c>
      <c r="O26" s="120">
        <v>5</v>
      </c>
      <c r="P26" s="14" t="s">
        <v>276</v>
      </c>
      <c r="Q26" s="15" t="s">
        <v>276</v>
      </c>
      <c r="R26" s="15">
        <v>4</v>
      </c>
      <c r="S26" s="100">
        <v>4</v>
      </c>
      <c r="T26" s="61" t="s">
        <v>276</v>
      </c>
      <c r="U26" s="14">
        <v>4</v>
      </c>
      <c r="V26" s="15">
        <v>3</v>
      </c>
      <c r="W26" s="61">
        <v>5</v>
      </c>
      <c r="X26" s="14" t="s">
        <v>275</v>
      </c>
      <c r="Y26" s="15" t="s">
        <v>275</v>
      </c>
      <c r="Z26" s="15">
        <v>3</v>
      </c>
      <c r="AA26" s="61">
        <v>3</v>
      </c>
      <c r="AB26" s="14">
        <v>3</v>
      </c>
      <c r="AC26" s="15">
        <v>3</v>
      </c>
      <c r="AD26" s="61">
        <v>3</v>
      </c>
      <c r="AE26" s="129"/>
      <c r="AF26" s="60"/>
      <c r="AG26" s="42"/>
      <c r="AH26" s="42"/>
      <c r="AI26" s="42"/>
      <c r="AJ26" s="42"/>
      <c r="AK26" s="43"/>
      <c r="AL26" s="41"/>
      <c r="AM26" s="43"/>
      <c r="AN26" s="41"/>
      <c r="AO26" s="42"/>
      <c r="AP26" s="42"/>
      <c r="AQ26" s="42"/>
      <c r="AR26" s="43"/>
      <c r="AS26" s="41"/>
      <c r="AT26" s="43"/>
      <c r="AU26" s="82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57"/>
    </row>
    <row r="27" spans="1:83" s="131" customFormat="1" ht="17.25" customHeight="1" x14ac:dyDescent="0.25">
      <c r="A27" s="32" t="s">
        <v>198</v>
      </c>
      <c r="B27" s="191" t="s">
        <v>275</v>
      </c>
      <c r="C27" s="128" t="s">
        <v>275</v>
      </c>
      <c r="D27" s="15" t="s">
        <v>275</v>
      </c>
      <c r="E27" s="15">
        <v>4</v>
      </c>
      <c r="F27" s="15" t="s">
        <v>275</v>
      </c>
      <c r="G27" s="15" t="s">
        <v>275</v>
      </c>
      <c r="H27" s="124">
        <v>4</v>
      </c>
      <c r="I27" s="124">
        <v>3</v>
      </c>
      <c r="J27" s="14" t="s">
        <v>275</v>
      </c>
      <c r="K27" s="15" t="s">
        <v>275</v>
      </c>
      <c r="L27" s="61" t="s">
        <v>275</v>
      </c>
      <c r="M27" s="14">
        <v>3</v>
      </c>
      <c r="N27" s="61">
        <v>3</v>
      </c>
      <c r="O27" s="120">
        <v>4</v>
      </c>
      <c r="P27" s="14" t="s">
        <v>276</v>
      </c>
      <c r="Q27" s="15" t="s">
        <v>276</v>
      </c>
      <c r="R27" s="15">
        <v>3</v>
      </c>
      <c r="S27" s="100">
        <v>3</v>
      </c>
      <c r="T27" s="61" t="s">
        <v>276</v>
      </c>
      <c r="U27" s="14">
        <v>4</v>
      </c>
      <c r="V27" s="15">
        <v>3</v>
      </c>
      <c r="W27" s="61">
        <v>3</v>
      </c>
      <c r="X27" s="14" t="s">
        <v>275</v>
      </c>
      <c r="Y27" s="15"/>
      <c r="Z27" s="15">
        <v>3</v>
      </c>
      <c r="AA27" s="61">
        <v>3</v>
      </c>
      <c r="AB27" s="14">
        <v>3</v>
      </c>
      <c r="AC27" s="15"/>
      <c r="AD27" s="61"/>
      <c r="AE27" s="129"/>
      <c r="AF27" s="60"/>
      <c r="AG27" s="42"/>
      <c r="AH27" s="42"/>
      <c r="AI27" s="42"/>
      <c r="AJ27" s="42"/>
      <c r="AK27" s="43"/>
      <c r="AL27" s="41"/>
      <c r="AM27" s="43"/>
      <c r="AN27" s="41"/>
      <c r="AO27" s="42"/>
      <c r="AP27" s="42"/>
      <c r="AQ27" s="42"/>
      <c r="AR27" s="43"/>
      <c r="AS27" s="41"/>
      <c r="AT27" s="43"/>
      <c r="AU27" s="82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57"/>
    </row>
    <row r="28" spans="1:83" s="131" customFormat="1" ht="17.25" customHeight="1" x14ac:dyDescent="0.25">
      <c r="A28" s="32" t="s">
        <v>206</v>
      </c>
      <c r="B28" s="191" t="s">
        <v>275</v>
      </c>
      <c r="C28" s="128" t="s">
        <v>275</v>
      </c>
      <c r="D28" s="15" t="s">
        <v>275</v>
      </c>
      <c r="E28" s="15">
        <v>3</v>
      </c>
      <c r="F28" s="15" t="s">
        <v>275</v>
      </c>
      <c r="G28" s="15" t="s">
        <v>275</v>
      </c>
      <c r="H28" s="124">
        <v>5</v>
      </c>
      <c r="I28" s="124">
        <v>4</v>
      </c>
      <c r="J28" s="14" t="s">
        <v>275</v>
      </c>
      <c r="K28" s="15" t="s">
        <v>275</v>
      </c>
      <c r="L28" s="61" t="s">
        <v>275</v>
      </c>
      <c r="M28" s="14">
        <v>5</v>
      </c>
      <c r="N28" s="61">
        <v>4</v>
      </c>
      <c r="O28" s="120">
        <v>3</v>
      </c>
      <c r="P28" s="14" t="s">
        <v>276</v>
      </c>
      <c r="Q28" s="15" t="s">
        <v>276</v>
      </c>
      <c r="R28" s="15">
        <v>3</v>
      </c>
      <c r="S28" s="100">
        <v>3</v>
      </c>
      <c r="T28" s="61" t="s">
        <v>276</v>
      </c>
      <c r="U28" s="14">
        <v>4</v>
      </c>
      <c r="V28" s="15">
        <v>4</v>
      </c>
      <c r="W28" s="61">
        <v>4</v>
      </c>
      <c r="X28" s="14" t="s">
        <v>275</v>
      </c>
      <c r="Y28" s="15" t="s">
        <v>275</v>
      </c>
      <c r="Z28" s="15">
        <v>4</v>
      </c>
      <c r="AA28" s="61">
        <v>4</v>
      </c>
      <c r="AB28" s="14">
        <v>4</v>
      </c>
      <c r="AC28" s="15">
        <v>4</v>
      </c>
      <c r="AD28" s="61">
        <v>4</v>
      </c>
      <c r="AE28" s="129"/>
      <c r="AF28" s="60"/>
      <c r="AG28" s="42"/>
      <c r="AH28" s="42"/>
      <c r="AI28" s="42"/>
      <c r="AJ28" s="42"/>
      <c r="AK28" s="43"/>
      <c r="AL28" s="41"/>
      <c r="AM28" s="43"/>
      <c r="AN28" s="41"/>
      <c r="AO28" s="42"/>
      <c r="AP28" s="42"/>
      <c r="AQ28" s="42"/>
      <c r="AR28" s="43"/>
      <c r="AS28" s="41"/>
      <c r="AT28" s="43"/>
      <c r="AU28" s="82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57"/>
    </row>
    <row r="29" spans="1:83" s="131" customFormat="1" ht="17.25" customHeight="1" x14ac:dyDescent="0.25">
      <c r="A29" s="32" t="s">
        <v>207</v>
      </c>
      <c r="B29" s="191" t="s">
        <v>275</v>
      </c>
      <c r="C29" s="128" t="s">
        <v>275</v>
      </c>
      <c r="D29" s="15" t="s">
        <v>275</v>
      </c>
      <c r="E29" s="15">
        <v>4</v>
      </c>
      <c r="F29" s="15" t="s">
        <v>275</v>
      </c>
      <c r="G29" s="15" t="s">
        <v>275</v>
      </c>
      <c r="H29" s="112">
        <v>5</v>
      </c>
      <c r="I29" s="120">
        <v>4</v>
      </c>
      <c r="J29" s="14" t="s">
        <v>275</v>
      </c>
      <c r="K29" s="15" t="s">
        <v>275</v>
      </c>
      <c r="L29" s="61" t="s">
        <v>275</v>
      </c>
      <c r="M29" s="14">
        <v>4</v>
      </c>
      <c r="N29" s="61">
        <v>5</v>
      </c>
      <c r="O29" s="120">
        <v>5</v>
      </c>
      <c r="P29" s="14" t="s">
        <v>276</v>
      </c>
      <c r="Q29" s="15" t="s">
        <v>276</v>
      </c>
      <c r="R29" s="15">
        <v>4</v>
      </c>
      <c r="S29" s="100">
        <v>3</v>
      </c>
      <c r="T29" s="61" t="s">
        <v>276</v>
      </c>
      <c r="U29" s="14">
        <v>5</v>
      </c>
      <c r="V29" s="15">
        <v>4</v>
      </c>
      <c r="W29" s="61">
        <v>3</v>
      </c>
      <c r="X29" s="14" t="s">
        <v>275</v>
      </c>
      <c r="Y29" s="15" t="s">
        <v>275</v>
      </c>
      <c r="Z29" s="15">
        <v>4</v>
      </c>
      <c r="AA29" s="61">
        <v>4</v>
      </c>
      <c r="AB29" s="14">
        <v>4</v>
      </c>
      <c r="AC29" s="15">
        <v>3</v>
      </c>
      <c r="AD29" s="61">
        <v>4</v>
      </c>
      <c r="AE29" s="129"/>
      <c r="AF29" s="60"/>
      <c r="AG29" s="42"/>
      <c r="AH29" s="42"/>
      <c r="AI29" s="42"/>
      <c r="AJ29" s="42"/>
      <c r="AK29" s="43"/>
      <c r="AL29" s="41"/>
      <c r="AM29" s="43"/>
      <c r="AN29" s="41"/>
      <c r="AO29" s="42"/>
      <c r="AP29" s="42"/>
      <c r="AQ29" s="42"/>
      <c r="AR29" s="43"/>
      <c r="AS29" s="41"/>
      <c r="AT29" s="43"/>
      <c r="AU29" s="82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57"/>
    </row>
    <row r="30" spans="1:83" s="131" customFormat="1" ht="17.25" customHeight="1" x14ac:dyDescent="0.25">
      <c r="A30" s="217">
        <v>1422743</v>
      </c>
      <c r="B30" s="191" t="s">
        <v>275</v>
      </c>
      <c r="C30" s="128" t="s">
        <v>275</v>
      </c>
      <c r="D30" s="15" t="s">
        <v>275</v>
      </c>
      <c r="E30" s="15">
        <v>3</v>
      </c>
      <c r="F30" s="15" t="s">
        <v>275</v>
      </c>
      <c r="G30" s="15" t="s">
        <v>275</v>
      </c>
      <c r="H30" s="123">
        <v>4</v>
      </c>
      <c r="I30" s="120">
        <v>4</v>
      </c>
      <c r="J30" s="14" t="s">
        <v>275</v>
      </c>
      <c r="K30" s="15" t="s">
        <v>275</v>
      </c>
      <c r="L30" s="61"/>
      <c r="M30" s="14">
        <v>3</v>
      </c>
      <c r="N30" s="61"/>
      <c r="O30" s="120">
        <v>3</v>
      </c>
      <c r="P30" s="14" t="s">
        <v>275</v>
      </c>
      <c r="Q30" s="15" t="s">
        <v>275</v>
      </c>
      <c r="R30" s="15">
        <v>3</v>
      </c>
      <c r="S30" s="100">
        <v>3</v>
      </c>
      <c r="T30" s="61" t="s">
        <v>275</v>
      </c>
      <c r="U30" s="14">
        <v>4</v>
      </c>
      <c r="V30" s="15">
        <v>4</v>
      </c>
      <c r="W30" s="61">
        <v>4</v>
      </c>
      <c r="X30" s="14"/>
      <c r="Y30" s="15"/>
      <c r="Z30" s="15"/>
      <c r="AA30" s="61"/>
      <c r="AB30" s="14"/>
      <c r="AC30" s="15"/>
      <c r="AD30" s="61">
        <v>4</v>
      </c>
      <c r="AE30" s="129"/>
      <c r="AF30" s="60"/>
      <c r="AG30" s="42"/>
      <c r="AH30" s="42"/>
      <c r="AI30" s="42"/>
      <c r="AJ30" s="42"/>
      <c r="AK30" s="43"/>
      <c r="AL30" s="41"/>
      <c r="AM30" s="43"/>
      <c r="AN30" s="41"/>
      <c r="AO30" s="42"/>
      <c r="AP30" s="42"/>
      <c r="AQ30" s="42"/>
      <c r="AR30" s="43"/>
      <c r="AS30" s="41"/>
      <c r="AT30" s="43"/>
      <c r="AU30" s="82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57"/>
    </row>
    <row r="31" spans="1:83" s="131" customFormat="1" ht="17.25" customHeight="1" x14ac:dyDescent="0.25">
      <c r="A31" s="32" t="s">
        <v>208</v>
      </c>
      <c r="B31" s="191" t="s">
        <v>275</v>
      </c>
      <c r="C31" s="128" t="s">
        <v>275</v>
      </c>
      <c r="D31" s="15" t="s">
        <v>275</v>
      </c>
      <c r="E31" s="15">
        <v>5</v>
      </c>
      <c r="F31" s="15" t="s">
        <v>275</v>
      </c>
      <c r="G31" s="15" t="s">
        <v>275</v>
      </c>
      <c r="H31" s="123">
        <v>5</v>
      </c>
      <c r="I31" s="120">
        <v>5</v>
      </c>
      <c r="J31" s="14" t="s">
        <v>275</v>
      </c>
      <c r="K31" s="15" t="s">
        <v>275</v>
      </c>
      <c r="L31" s="61" t="s">
        <v>275</v>
      </c>
      <c r="M31" s="14">
        <v>5</v>
      </c>
      <c r="N31" s="61">
        <v>5</v>
      </c>
      <c r="O31" s="120">
        <v>5</v>
      </c>
      <c r="P31" s="14" t="s">
        <v>276</v>
      </c>
      <c r="Q31" s="15" t="s">
        <v>276</v>
      </c>
      <c r="R31" s="15">
        <v>4</v>
      </c>
      <c r="S31" s="100">
        <v>4</v>
      </c>
      <c r="T31" s="61" t="s">
        <v>276</v>
      </c>
      <c r="U31" s="14">
        <v>5</v>
      </c>
      <c r="V31" s="15">
        <v>4</v>
      </c>
      <c r="W31" s="61">
        <v>5</v>
      </c>
      <c r="X31" s="14" t="s">
        <v>275</v>
      </c>
      <c r="Y31" s="15" t="s">
        <v>275</v>
      </c>
      <c r="Z31" s="15">
        <v>4</v>
      </c>
      <c r="AA31" s="61">
        <v>4</v>
      </c>
      <c r="AB31" s="14">
        <v>5</v>
      </c>
      <c r="AC31" s="15">
        <v>4</v>
      </c>
      <c r="AD31" s="61">
        <v>4</v>
      </c>
      <c r="AE31" s="129"/>
      <c r="AF31" s="60"/>
      <c r="AG31" s="42"/>
      <c r="AH31" s="42"/>
      <c r="AI31" s="42"/>
      <c r="AJ31" s="42"/>
      <c r="AK31" s="43"/>
      <c r="AL31" s="41"/>
      <c r="AM31" s="43"/>
      <c r="AN31" s="41"/>
      <c r="AO31" s="42"/>
      <c r="AP31" s="42"/>
      <c r="AQ31" s="42"/>
      <c r="AR31" s="43"/>
      <c r="AS31" s="41"/>
      <c r="AT31" s="43"/>
      <c r="AU31" s="82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57"/>
    </row>
    <row r="32" spans="1:83" s="131" customFormat="1" ht="15.75" x14ac:dyDescent="0.25">
      <c r="A32" s="32" t="s">
        <v>209</v>
      </c>
      <c r="B32" s="191" t="s">
        <v>275</v>
      </c>
      <c r="C32" s="128"/>
      <c r="D32" s="15"/>
      <c r="E32" s="15"/>
      <c r="F32" s="15"/>
      <c r="G32" s="15"/>
      <c r="H32" s="123"/>
      <c r="I32" s="120"/>
      <c r="J32" s="14"/>
      <c r="K32" s="15"/>
      <c r="L32" s="61"/>
      <c r="M32" s="14">
        <v>3</v>
      </c>
      <c r="N32" s="61"/>
      <c r="O32" s="120"/>
      <c r="P32" s="14"/>
      <c r="Q32" s="15"/>
      <c r="R32" s="15"/>
      <c r="S32" s="100"/>
      <c r="T32" s="61"/>
      <c r="U32" s="14"/>
      <c r="V32" s="15"/>
      <c r="W32" s="61"/>
      <c r="X32" s="14"/>
      <c r="Y32" s="15"/>
      <c r="Z32" s="15"/>
      <c r="AA32" s="61"/>
      <c r="AB32" s="14"/>
      <c r="AC32" s="15"/>
      <c r="AD32" s="61"/>
      <c r="AE32" s="129"/>
      <c r="AF32" s="60"/>
      <c r="AG32" s="42"/>
      <c r="AH32" s="42"/>
      <c r="AI32" s="42"/>
      <c r="AJ32" s="42"/>
      <c r="AK32" s="43"/>
      <c r="AL32" s="41"/>
      <c r="AM32" s="43"/>
      <c r="AN32" s="41"/>
      <c r="AO32" s="42"/>
      <c r="AP32" s="42"/>
      <c r="AQ32" s="42"/>
      <c r="AR32" s="43"/>
      <c r="AS32" s="41"/>
      <c r="AT32" s="43"/>
      <c r="AU32" s="82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57"/>
    </row>
    <row r="33" spans="1:84" s="131" customFormat="1" ht="15.75" x14ac:dyDescent="0.25">
      <c r="A33" s="32" t="s">
        <v>210</v>
      </c>
      <c r="B33" s="192" t="s">
        <v>275</v>
      </c>
      <c r="C33" s="92" t="s">
        <v>275</v>
      </c>
      <c r="D33" s="42" t="s">
        <v>275</v>
      </c>
      <c r="E33" s="42"/>
      <c r="F33" s="42" t="s">
        <v>275</v>
      </c>
      <c r="G33" s="42" t="s">
        <v>275</v>
      </c>
      <c r="H33" s="60">
        <v>5</v>
      </c>
      <c r="I33" s="45">
        <v>5</v>
      </c>
      <c r="J33" s="41"/>
      <c r="K33" s="42"/>
      <c r="L33" s="43"/>
      <c r="M33" s="41">
        <v>5</v>
      </c>
      <c r="N33" s="43">
        <v>5</v>
      </c>
      <c r="O33" s="45"/>
      <c r="P33" s="41"/>
      <c r="Q33" s="42"/>
      <c r="R33" s="42"/>
      <c r="S33" s="44"/>
      <c r="T33" s="43"/>
      <c r="U33" s="41"/>
      <c r="V33" s="42"/>
      <c r="W33" s="43"/>
      <c r="X33" s="41"/>
      <c r="Y33" s="42"/>
      <c r="Z33" s="42"/>
      <c r="AA33" s="43"/>
      <c r="AB33" s="41"/>
      <c r="AC33" s="42"/>
      <c r="AD33" s="43"/>
      <c r="AE33" s="82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57"/>
    </row>
    <row r="34" spans="1:84" s="131" customFormat="1" ht="15.75" x14ac:dyDescent="0.25">
      <c r="A34" s="32" t="s">
        <v>211</v>
      </c>
      <c r="B34" s="192" t="s">
        <v>275</v>
      </c>
      <c r="C34" s="92" t="s">
        <v>275</v>
      </c>
      <c r="D34" s="41" t="s">
        <v>275</v>
      </c>
      <c r="E34" s="41">
        <v>4</v>
      </c>
      <c r="F34" s="42" t="s">
        <v>275</v>
      </c>
      <c r="G34" s="42" t="s">
        <v>275</v>
      </c>
      <c r="H34" s="60">
        <v>4</v>
      </c>
      <c r="I34" s="45">
        <v>5</v>
      </c>
      <c r="J34" s="41" t="s">
        <v>275</v>
      </c>
      <c r="K34" s="42" t="s">
        <v>275</v>
      </c>
      <c r="L34" s="43" t="s">
        <v>275</v>
      </c>
      <c r="M34" s="41">
        <v>4</v>
      </c>
      <c r="N34" s="43">
        <v>5</v>
      </c>
      <c r="O34" s="45">
        <v>5</v>
      </c>
      <c r="P34" s="41" t="s">
        <v>276</v>
      </c>
      <c r="Q34" s="42" t="s">
        <v>276</v>
      </c>
      <c r="R34" s="42">
        <v>5</v>
      </c>
      <c r="S34" s="44">
        <v>4</v>
      </c>
      <c r="T34" s="43" t="s">
        <v>276</v>
      </c>
      <c r="U34" s="41">
        <v>4</v>
      </c>
      <c r="V34" s="42">
        <v>4</v>
      </c>
      <c r="W34" s="43">
        <v>4</v>
      </c>
      <c r="X34" s="41" t="s">
        <v>275</v>
      </c>
      <c r="Y34" s="42" t="s">
        <v>275</v>
      </c>
      <c r="Z34" s="42">
        <v>4</v>
      </c>
      <c r="AA34" s="43">
        <v>5</v>
      </c>
      <c r="AB34" s="41">
        <v>5</v>
      </c>
      <c r="AC34" s="42">
        <v>4</v>
      </c>
      <c r="AD34" s="43">
        <v>4</v>
      </c>
      <c r="AE34" s="82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57"/>
    </row>
    <row r="35" spans="1:84" s="131" customFormat="1" ht="15.75" x14ac:dyDescent="0.25">
      <c r="A35" s="32" t="s">
        <v>212</v>
      </c>
      <c r="B35" s="192" t="s">
        <v>275</v>
      </c>
      <c r="C35" s="92" t="s">
        <v>275</v>
      </c>
      <c r="D35" s="42" t="s">
        <v>275</v>
      </c>
      <c r="E35" s="42">
        <v>4</v>
      </c>
      <c r="F35" s="42" t="s">
        <v>275</v>
      </c>
      <c r="G35" s="42" t="s">
        <v>275</v>
      </c>
      <c r="H35" s="60">
        <v>5</v>
      </c>
      <c r="I35" s="45">
        <v>4</v>
      </c>
      <c r="J35" s="41" t="s">
        <v>275</v>
      </c>
      <c r="K35" s="42" t="s">
        <v>275</v>
      </c>
      <c r="L35" s="43" t="s">
        <v>275</v>
      </c>
      <c r="M35" s="41">
        <v>4</v>
      </c>
      <c r="N35" s="43">
        <v>5</v>
      </c>
      <c r="O35" s="45">
        <v>4</v>
      </c>
      <c r="P35" s="41" t="s">
        <v>276</v>
      </c>
      <c r="Q35" s="42" t="s">
        <v>276</v>
      </c>
      <c r="R35" s="42">
        <v>4</v>
      </c>
      <c r="S35" s="44">
        <v>4</v>
      </c>
      <c r="T35" s="43" t="s">
        <v>276</v>
      </c>
      <c r="U35" s="41">
        <v>4</v>
      </c>
      <c r="V35" s="42">
        <v>5</v>
      </c>
      <c r="W35" s="43">
        <v>5</v>
      </c>
      <c r="X35" s="41" t="s">
        <v>275</v>
      </c>
      <c r="Y35" s="42" t="s">
        <v>275</v>
      </c>
      <c r="Z35" s="42">
        <v>5</v>
      </c>
      <c r="AA35" s="43">
        <v>5</v>
      </c>
      <c r="AB35" s="41">
        <v>4</v>
      </c>
      <c r="AC35" s="42"/>
      <c r="AD35" s="43">
        <v>5</v>
      </c>
      <c r="AE35" s="82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57"/>
    </row>
    <row r="36" spans="1:84" s="131" customFormat="1" ht="15.75" x14ac:dyDescent="0.25">
      <c r="A36" s="135"/>
      <c r="B36" s="192"/>
      <c r="C36" s="92"/>
      <c r="D36" s="42"/>
      <c r="E36" s="42"/>
      <c r="F36" s="42"/>
      <c r="G36" s="42"/>
      <c r="H36" s="60"/>
      <c r="I36" s="45"/>
      <c r="J36" s="41"/>
      <c r="K36" s="42"/>
      <c r="L36" s="43"/>
      <c r="M36" s="41"/>
      <c r="N36" s="43"/>
      <c r="O36" s="45"/>
      <c r="P36" s="41"/>
      <c r="Q36" s="42"/>
      <c r="R36" s="42"/>
      <c r="S36" s="44"/>
      <c r="T36" s="43"/>
      <c r="U36" s="41"/>
      <c r="V36" s="42"/>
      <c r="W36" s="43"/>
      <c r="X36" s="41"/>
      <c r="Y36" s="42"/>
      <c r="Z36" s="42"/>
      <c r="AA36" s="43"/>
      <c r="AB36" s="41" t="s">
        <v>34</v>
      </c>
      <c r="AC36" s="42"/>
      <c r="AD36" s="43"/>
      <c r="AE36" s="82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57"/>
    </row>
    <row r="37" spans="1:84" s="131" customFormat="1" ht="15.75" x14ac:dyDescent="0.25"/>
    <row r="38" spans="1:84" s="131" customFormat="1" ht="15.75" x14ac:dyDescent="0.25"/>
    <row r="39" spans="1:84" s="131" customFormat="1" ht="15.75" x14ac:dyDescent="0.25">
      <c r="AF39" s="204"/>
      <c r="AG39" s="204"/>
      <c r="AH39" s="204"/>
      <c r="AI39" s="204"/>
      <c r="AJ39" s="204"/>
      <c r="AK39" s="204"/>
      <c r="AL39" s="204"/>
      <c r="AM39" s="204"/>
      <c r="AN39" s="204"/>
      <c r="AO39" s="204"/>
      <c r="AP39" s="204"/>
      <c r="AQ39" s="204"/>
      <c r="AR39" s="204"/>
      <c r="AS39" s="204"/>
      <c r="AT39" s="204"/>
      <c r="AU39" s="204"/>
    </row>
    <row r="40" spans="1:84" s="131" customFormat="1" ht="15.75" x14ac:dyDescent="0.25">
      <c r="AF40" s="204"/>
      <c r="AG40" s="204"/>
      <c r="AH40" s="204"/>
      <c r="AI40" s="204"/>
      <c r="AJ40" s="204"/>
      <c r="AK40" s="204"/>
      <c r="AL40" s="204"/>
      <c r="AM40" s="204"/>
      <c r="AN40" s="204"/>
      <c r="AO40" s="204"/>
      <c r="AP40" s="204"/>
      <c r="AQ40" s="204"/>
      <c r="AR40" s="204"/>
      <c r="AS40" s="204"/>
      <c r="AT40" s="204"/>
      <c r="AU40" s="204"/>
    </row>
    <row r="41" spans="1:84" s="131" customFormat="1" ht="15.75" x14ac:dyDescent="0.25">
      <c r="AF41" s="204"/>
      <c r="AG41" s="204"/>
      <c r="AH41" s="204"/>
      <c r="AI41" s="204"/>
      <c r="AJ41" s="204"/>
      <c r="AK41" s="204"/>
      <c r="AL41" s="204"/>
      <c r="AM41" s="204"/>
      <c r="AN41" s="204"/>
      <c r="AO41" s="204"/>
      <c r="AP41" s="204"/>
      <c r="AQ41" s="204"/>
      <c r="AR41" s="204"/>
      <c r="AS41" s="204"/>
      <c r="AT41" s="204"/>
      <c r="AU41" s="204"/>
    </row>
    <row r="42" spans="1:84" x14ac:dyDescent="0.25">
      <c r="A42" s="142"/>
      <c r="B42" s="140"/>
      <c r="C42" s="140"/>
      <c r="D42" s="140"/>
      <c r="F42" s="140"/>
      <c r="G42" s="140"/>
      <c r="I42" s="140"/>
      <c r="J42" s="140"/>
      <c r="K42" s="90"/>
      <c r="L42" s="90"/>
      <c r="M42" s="90"/>
      <c r="N42" s="90"/>
      <c r="O42" s="90"/>
      <c r="P42" s="90"/>
      <c r="Q42" s="90"/>
      <c r="R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  <c r="BL42" s="90"/>
      <c r="BM42" s="90"/>
      <c r="BN42" s="90"/>
      <c r="BO42" s="90"/>
      <c r="BP42" s="90"/>
      <c r="BQ42" s="90"/>
      <c r="BR42" s="90"/>
      <c r="BS42" s="90"/>
      <c r="BT42" s="90"/>
      <c r="BU42" s="90"/>
      <c r="BV42" s="90"/>
      <c r="BW42" s="90"/>
      <c r="BX42" s="90"/>
      <c r="BY42" s="90"/>
      <c r="BZ42" s="90"/>
      <c r="CA42" s="90"/>
      <c r="CB42" s="90"/>
      <c r="CC42" s="90"/>
      <c r="CD42" s="90"/>
      <c r="CE42" s="90"/>
      <c r="CF42" s="90"/>
    </row>
    <row r="43" spans="1:84" x14ac:dyDescent="0.25">
      <c r="A43" s="142"/>
      <c r="B43" s="140"/>
      <c r="C43" s="140"/>
      <c r="D43" s="140"/>
      <c r="F43" s="140"/>
      <c r="G43" s="140"/>
      <c r="I43" s="140"/>
      <c r="J43" s="140"/>
      <c r="K43" s="90"/>
      <c r="L43" s="90"/>
      <c r="M43" s="90"/>
      <c r="N43" s="90"/>
      <c r="O43" s="90"/>
      <c r="P43" s="90"/>
      <c r="Q43" s="90"/>
      <c r="R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0"/>
      <c r="BQ43" s="90"/>
      <c r="BR43" s="90"/>
      <c r="BS43" s="90"/>
      <c r="BT43" s="90"/>
      <c r="BU43" s="90"/>
      <c r="BV43" s="90"/>
      <c r="BW43" s="90"/>
      <c r="BX43" s="90"/>
      <c r="BY43" s="90"/>
      <c r="BZ43" s="90"/>
      <c r="CA43" s="90"/>
      <c r="CB43" s="90"/>
      <c r="CC43" s="90"/>
      <c r="CD43" s="90"/>
      <c r="CE43" s="90"/>
      <c r="CF43" s="90"/>
    </row>
    <row r="44" spans="1:84" x14ac:dyDescent="0.25">
      <c r="A44" s="142"/>
      <c r="B44" s="140"/>
      <c r="C44" s="140"/>
      <c r="D44" s="140"/>
      <c r="F44" s="140"/>
      <c r="G44" s="140"/>
      <c r="I44" s="140"/>
      <c r="J44" s="140"/>
      <c r="K44" s="90"/>
      <c r="L44" s="90"/>
      <c r="M44" s="90"/>
      <c r="N44" s="90"/>
      <c r="O44" s="90"/>
      <c r="P44" s="90"/>
      <c r="Q44" s="90"/>
      <c r="R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V44" s="90"/>
      <c r="AW44" s="90"/>
      <c r="AX44" s="90"/>
      <c r="AY44" s="90"/>
      <c r="AZ44" s="90"/>
      <c r="BA44" s="90"/>
      <c r="BB44" s="90"/>
      <c r="BC44" s="90"/>
      <c r="BD44" s="90"/>
      <c r="BE44" s="90"/>
      <c r="BF44" s="90"/>
      <c r="BG44" s="90"/>
      <c r="BH44" s="90"/>
      <c r="BI44" s="90"/>
      <c r="BJ44" s="90"/>
      <c r="BK44" s="90"/>
      <c r="BL44" s="90"/>
      <c r="BM44" s="90"/>
      <c r="BN44" s="90"/>
      <c r="BO44" s="90"/>
      <c r="BP44" s="90"/>
      <c r="BQ44" s="90"/>
      <c r="BR44" s="90"/>
      <c r="BS44" s="90"/>
      <c r="BT44" s="90"/>
      <c r="BU44" s="90"/>
      <c r="BV44" s="90"/>
      <c r="BW44" s="90"/>
      <c r="BX44" s="90"/>
      <c r="BY44" s="90"/>
      <c r="BZ44" s="90"/>
      <c r="CA44" s="90"/>
      <c r="CB44" s="90"/>
      <c r="CC44" s="90"/>
      <c r="CD44" s="90"/>
      <c r="CE44" s="90"/>
      <c r="CF44" s="90"/>
    </row>
    <row r="45" spans="1:84" x14ac:dyDescent="0.25">
      <c r="A45" s="142"/>
      <c r="B45" s="140"/>
      <c r="C45" s="140"/>
      <c r="D45" s="140"/>
      <c r="F45" s="140"/>
      <c r="G45" s="140"/>
      <c r="I45" s="140"/>
      <c r="J45" s="140"/>
      <c r="K45" s="90"/>
      <c r="L45" s="90"/>
      <c r="M45" s="90"/>
      <c r="N45" s="90"/>
      <c r="O45" s="90"/>
      <c r="P45" s="90"/>
      <c r="Q45" s="90"/>
      <c r="R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G45" s="90"/>
      <c r="BH45" s="90"/>
      <c r="BI45" s="90"/>
      <c r="BJ45" s="90"/>
      <c r="BK45" s="90"/>
      <c r="BL45" s="90"/>
      <c r="BM45" s="90"/>
      <c r="BN45" s="90"/>
      <c r="BO45" s="90"/>
      <c r="BP45" s="90"/>
      <c r="BQ45" s="90"/>
      <c r="BR45" s="90"/>
      <c r="BS45" s="90"/>
      <c r="BT45" s="90"/>
      <c r="BU45" s="90"/>
      <c r="BV45" s="90"/>
      <c r="BW45" s="90"/>
      <c r="BX45" s="90"/>
      <c r="BY45" s="90"/>
      <c r="BZ45" s="90"/>
      <c r="CA45" s="90"/>
      <c r="CB45" s="90"/>
      <c r="CC45" s="90"/>
      <c r="CD45" s="90"/>
      <c r="CE45" s="90"/>
      <c r="CF45" s="90"/>
    </row>
    <row r="46" spans="1:84" x14ac:dyDescent="0.25">
      <c r="A46" s="142"/>
      <c r="B46" s="140"/>
      <c r="C46" s="140"/>
      <c r="D46" s="140"/>
      <c r="F46" s="140"/>
      <c r="G46" s="140"/>
      <c r="I46" s="140"/>
      <c r="J46" s="140"/>
      <c r="K46" s="90"/>
      <c r="L46" s="90"/>
      <c r="M46" s="90"/>
      <c r="N46" s="90"/>
      <c r="O46" s="90"/>
      <c r="P46" s="90"/>
      <c r="Q46" s="90"/>
      <c r="R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V46" s="90"/>
      <c r="AW46" s="90"/>
      <c r="AX46" s="90"/>
      <c r="AY46" s="90"/>
      <c r="AZ46" s="90"/>
      <c r="BA46" s="90"/>
      <c r="BB46" s="90"/>
      <c r="BC46" s="90"/>
      <c r="BD46" s="90"/>
      <c r="BE46" s="90"/>
      <c r="BF46" s="90"/>
      <c r="BG46" s="90"/>
      <c r="BH46" s="90"/>
      <c r="BI46" s="90"/>
      <c r="BJ46" s="90"/>
      <c r="BK46" s="90"/>
      <c r="BL46" s="90"/>
      <c r="BM46" s="90"/>
      <c r="BN46" s="90"/>
      <c r="BO46" s="90"/>
      <c r="BP46" s="90"/>
      <c r="BQ46" s="90"/>
      <c r="BR46" s="90"/>
      <c r="BS46" s="90"/>
      <c r="BT46" s="90"/>
      <c r="BU46" s="90"/>
      <c r="BV46" s="90"/>
      <c r="BW46" s="90"/>
      <c r="BX46" s="90"/>
      <c r="BY46" s="90"/>
      <c r="BZ46" s="90"/>
      <c r="CA46" s="90"/>
      <c r="CB46" s="90"/>
      <c r="CC46" s="90"/>
      <c r="CD46" s="90"/>
      <c r="CE46" s="90"/>
      <c r="CF46" s="90"/>
    </row>
    <row r="47" spans="1:84" x14ac:dyDescent="0.25">
      <c r="A47" s="142"/>
      <c r="B47" s="140"/>
      <c r="C47" s="140"/>
      <c r="D47" s="140"/>
      <c r="F47" s="140"/>
      <c r="G47" s="140"/>
      <c r="I47" s="140"/>
      <c r="J47" s="140"/>
      <c r="K47" s="90"/>
      <c r="L47" s="90"/>
      <c r="M47" s="90"/>
      <c r="N47" s="90"/>
      <c r="O47" s="90"/>
      <c r="P47" s="90"/>
      <c r="Q47" s="90"/>
      <c r="R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0"/>
      <c r="BN47" s="90"/>
      <c r="BO47" s="90"/>
      <c r="BP47" s="90"/>
      <c r="BQ47" s="90"/>
      <c r="BR47" s="90"/>
      <c r="BS47" s="90"/>
      <c r="BT47" s="90"/>
      <c r="BU47" s="90"/>
      <c r="BV47" s="90"/>
      <c r="BW47" s="90"/>
      <c r="BX47" s="90"/>
      <c r="BY47" s="90"/>
      <c r="BZ47" s="90"/>
      <c r="CA47" s="90"/>
      <c r="CB47" s="90"/>
      <c r="CC47" s="90"/>
      <c r="CD47" s="90"/>
      <c r="CE47" s="90"/>
      <c r="CF47" s="90"/>
    </row>
    <row r="48" spans="1:84" x14ac:dyDescent="0.25">
      <c r="A48" s="142"/>
      <c r="B48" s="140"/>
      <c r="C48" s="140"/>
      <c r="D48" s="140"/>
      <c r="F48" s="140"/>
      <c r="G48" s="140"/>
      <c r="I48" s="140"/>
      <c r="J48" s="140"/>
      <c r="K48" s="90"/>
      <c r="L48" s="90"/>
      <c r="M48" s="90"/>
      <c r="N48" s="90"/>
      <c r="O48" s="90"/>
      <c r="P48" s="90"/>
      <c r="Q48" s="90"/>
      <c r="R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V48" s="90"/>
      <c r="AW48" s="90"/>
      <c r="AX48" s="90"/>
      <c r="AY48" s="90"/>
      <c r="AZ48" s="90"/>
      <c r="BA48" s="90"/>
      <c r="BB48" s="90"/>
      <c r="BC48" s="90"/>
      <c r="BD48" s="90"/>
      <c r="BE48" s="90"/>
      <c r="BF48" s="90"/>
      <c r="BG48" s="90"/>
      <c r="BH48" s="90"/>
      <c r="BI48" s="90"/>
      <c r="BJ48" s="90"/>
      <c r="BK48" s="90"/>
      <c r="BL48" s="90"/>
      <c r="BM48" s="90"/>
      <c r="BN48" s="90"/>
      <c r="BO48" s="90"/>
      <c r="BP48" s="90"/>
      <c r="BQ48" s="90"/>
      <c r="BR48" s="90"/>
      <c r="BS48" s="90"/>
      <c r="BT48" s="90"/>
      <c r="BU48" s="90"/>
      <c r="BV48" s="90"/>
      <c r="BW48" s="90"/>
      <c r="BX48" s="90"/>
      <c r="BY48" s="90"/>
      <c r="BZ48" s="90"/>
      <c r="CA48" s="90"/>
      <c r="CB48" s="90"/>
      <c r="CC48" s="90"/>
      <c r="CD48" s="90"/>
      <c r="CE48" s="90"/>
      <c r="CF48" s="90"/>
    </row>
    <row r="49" spans="1:84" x14ac:dyDescent="0.25">
      <c r="A49" s="142"/>
      <c r="B49" s="140"/>
      <c r="C49" s="140"/>
      <c r="D49" s="140"/>
      <c r="F49" s="140"/>
      <c r="G49" s="140"/>
      <c r="I49" s="140"/>
      <c r="J49" s="140"/>
      <c r="K49" s="90"/>
      <c r="L49" s="90"/>
      <c r="M49" s="90"/>
      <c r="N49" s="90"/>
      <c r="O49" s="90"/>
      <c r="P49" s="90"/>
      <c r="Q49" s="90"/>
      <c r="R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0"/>
      <c r="BQ49" s="90"/>
      <c r="BR49" s="90"/>
      <c r="BS49" s="90"/>
      <c r="BT49" s="90"/>
      <c r="BU49" s="90"/>
      <c r="BV49" s="90"/>
      <c r="BW49" s="90"/>
      <c r="BX49" s="90"/>
      <c r="BY49" s="90"/>
      <c r="BZ49" s="90"/>
      <c r="CA49" s="90"/>
      <c r="CB49" s="90"/>
      <c r="CC49" s="90"/>
      <c r="CD49" s="90"/>
      <c r="CE49" s="90"/>
      <c r="CF49" s="90"/>
    </row>
    <row r="50" spans="1:84" x14ac:dyDescent="0.25">
      <c r="A50" s="142"/>
      <c r="B50" s="140"/>
      <c r="C50" s="140"/>
      <c r="D50" s="140"/>
      <c r="F50" s="140"/>
      <c r="G50" s="140"/>
      <c r="I50" s="140"/>
      <c r="J50" s="140"/>
      <c r="K50" s="90"/>
      <c r="L50" s="90"/>
      <c r="M50" s="90"/>
      <c r="N50" s="90"/>
      <c r="O50" s="90"/>
      <c r="P50" s="90"/>
      <c r="Q50" s="90"/>
      <c r="R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/>
      <c r="BI50" s="90"/>
      <c r="BJ50" s="90"/>
      <c r="BK50" s="90"/>
      <c r="BL50" s="90"/>
      <c r="BM50" s="90"/>
      <c r="BN50" s="90"/>
      <c r="BO50" s="90"/>
      <c r="BP50" s="90"/>
      <c r="BQ50" s="90"/>
      <c r="BR50" s="90"/>
      <c r="BS50" s="90"/>
      <c r="BT50" s="90"/>
      <c r="BU50" s="90"/>
      <c r="BV50" s="90"/>
      <c r="BW50" s="90"/>
      <c r="BX50" s="90"/>
      <c r="BY50" s="90"/>
      <c r="BZ50" s="90"/>
      <c r="CA50" s="90"/>
      <c r="CB50" s="90"/>
      <c r="CC50" s="90"/>
      <c r="CD50" s="90"/>
      <c r="CE50" s="90"/>
      <c r="CF50" s="90"/>
    </row>
    <row r="51" spans="1:84" x14ac:dyDescent="0.25">
      <c r="A51" s="142"/>
      <c r="B51" s="140"/>
      <c r="C51" s="140"/>
      <c r="D51" s="140"/>
      <c r="F51" s="140"/>
      <c r="G51" s="140"/>
      <c r="I51" s="140"/>
      <c r="J51" s="140"/>
      <c r="K51" s="90"/>
      <c r="L51" s="90"/>
      <c r="M51" s="90"/>
      <c r="N51" s="90"/>
      <c r="O51" s="90"/>
      <c r="P51" s="90"/>
      <c r="Q51" s="90"/>
      <c r="R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0"/>
      <c r="BP51" s="90"/>
      <c r="BQ51" s="90"/>
      <c r="BR51" s="90"/>
      <c r="BS51" s="90"/>
      <c r="BT51" s="90"/>
      <c r="BU51" s="90"/>
      <c r="BV51" s="90"/>
      <c r="BW51" s="90"/>
      <c r="BX51" s="90"/>
      <c r="BY51" s="90"/>
      <c r="BZ51" s="90"/>
      <c r="CA51" s="90"/>
      <c r="CB51" s="90"/>
      <c r="CC51" s="90"/>
      <c r="CD51" s="90"/>
      <c r="CE51" s="90"/>
      <c r="CF51" s="90"/>
    </row>
    <row r="52" spans="1:84" x14ac:dyDescent="0.25">
      <c r="A52" s="142"/>
      <c r="B52" s="140"/>
      <c r="C52" s="140"/>
      <c r="D52" s="140"/>
      <c r="F52" s="140"/>
      <c r="G52" s="140"/>
      <c r="I52" s="140"/>
      <c r="J52" s="140"/>
      <c r="K52" s="90"/>
      <c r="L52" s="90"/>
      <c r="M52" s="90"/>
      <c r="N52" s="90"/>
      <c r="O52" s="90"/>
      <c r="P52" s="90"/>
      <c r="Q52" s="90"/>
      <c r="R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  <c r="BM52" s="90"/>
      <c r="BN52" s="90"/>
      <c r="BO52" s="90"/>
      <c r="BP52" s="90"/>
      <c r="BQ52" s="90"/>
      <c r="BR52" s="90"/>
      <c r="BS52" s="90"/>
      <c r="BT52" s="90"/>
      <c r="BU52" s="90"/>
      <c r="BV52" s="90"/>
      <c r="BW52" s="90"/>
      <c r="BX52" s="90"/>
      <c r="BY52" s="90"/>
      <c r="BZ52" s="90"/>
      <c r="CA52" s="90"/>
      <c r="CB52" s="90"/>
      <c r="CC52" s="90"/>
      <c r="CD52" s="90"/>
      <c r="CE52" s="90"/>
      <c r="CF52" s="90"/>
    </row>
    <row r="53" spans="1:84" x14ac:dyDescent="0.25">
      <c r="A53" s="142"/>
      <c r="B53" s="140"/>
      <c r="C53" s="140"/>
      <c r="D53" s="140"/>
      <c r="F53" s="140"/>
      <c r="G53" s="140"/>
      <c r="I53" s="140"/>
      <c r="J53" s="140"/>
      <c r="K53" s="90"/>
      <c r="L53" s="90"/>
      <c r="M53" s="90"/>
      <c r="N53" s="90"/>
      <c r="O53" s="90"/>
      <c r="P53" s="90"/>
      <c r="Q53" s="90"/>
      <c r="R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/>
      <c r="BL53" s="90"/>
      <c r="BM53" s="90"/>
      <c r="BN53" s="90"/>
      <c r="BO53" s="90"/>
      <c r="BP53" s="90"/>
      <c r="BQ53" s="90"/>
      <c r="BR53" s="90"/>
      <c r="BS53" s="90"/>
      <c r="BT53" s="90"/>
      <c r="BU53" s="90"/>
      <c r="BV53" s="90"/>
      <c r="BW53" s="90"/>
      <c r="BX53" s="90"/>
      <c r="BY53" s="90"/>
      <c r="BZ53" s="90"/>
      <c r="CA53" s="90"/>
      <c r="CB53" s="90"/>
      <c r="CC53" s="90"/>
      <c r="CD53" s="90"/>
      <c r="CE53" s="90"/>
      <c r="CF53" s="90"/>
    </row>
    <row r="54" spans="1:84" x14ac:dyDescent="0.25">
      <c r="A54" s="142"/>
      <c r="B54" s="140"/>
      <c r="C54" s="140"/>
      <c r="D54" s="140"/>
      <c r="F54" s="140"/>
      <c r="G54" s="140"/>
      <c r="I54" s="140"/>
      <c r="J54" s="140"/>
      <c r="K54" s="90"/>
      <c r="L54" s="90"/>
      <c r="M54" s="90"/>
      <c r="N54" s="90"/>
      <c r="O54" s="90"/>
      <c r="P54" s="90"/>
      <c r="Q54" s="90"/>
      <c r="R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V54" s="90"/>
      <c r="AW54" s="90"/>
      <c r="AX54" s="90"/>
      <c r="AY54" s="90"/>
      <c r="AZ54" s="90"/>
      <c r="BA54" s="90"/>
      <c r="BB54" s="90"/>
      <c r="BC54" s="90"/>
      <c r="BD54" s="90"/>
      <c r="BE54" s="90"/>
      <c r="BF54" s="90"/>
      <c r="BG54" s="90"/>
      <c r="BH54" s="90"/>
      <c r="BI54" s="90"/>
      <c r="BJ54" s="90"/>
      <c r="BK54" s="90"/>
      <c r="BL54" s="90"/>
      <c r="BM54" s="90"/>
      <c r="BN54" s="90"/>
      <c r="BO54" s="90"/>
      <c r="BP54" s="90"/>
      <c r="BQ54" s="90"/>
      <c r="BR54" s="90"/>
      <c r="BS54" s="90"/>
      <c r="BT54" s="90"/>
      <c r="BU54" s="90"/>
      <c r="BV54" s="90"/>
      <c r="BW54" s="90"/>
      <c r="BX54" s="90"/>
      <c r="BY54" s="90"/>
      <c r="BZ54" s="90"/>
      <c r="CA54" s="90"/>
      <c r="CB54" s="90"/>
      <c r="CC54" s="90"/>
      <c r="CD54" s="90"/>
      <c r="CE54" s="90"/>
      <c r="CF54" s="90"/>
    </row>
    <row r="55" spans="1:84" x14ac:dyDescent="0.25">
      <c r="A55" s="142"/>
      <c r="B55" s="140"/>
      <c r="C55" s="140"/>
      <c r="D55" s="140"/>
      <c r="F55" s="140"/>
      <c r="G55" s="140"/>
      <c r="I55" s="140"/>
      <c r="J55" s="140"/>
      <c r="K55" s="90"/>
      <c r="L55" s="90"/>
      <c r="M55" s="90"/>
      <c r="N55" s="90"/>
      <c r="O55" s="90"/>
      <c r="P55" s="90"/>
      <c r="Q55" s="90"/>
      <c r="R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0"/>
      <c r="BL55" s="90"/>
      <c r="BM55" s="90"/>
      <c r="BN55" s="90"/>
      <c r="BO55" s="90"/>
      <c r="BP55" s="90"/>
      <c r="BQ55" s="90"/>
      <c r="BR55" s="90"/>
      <c r="BS55" s="90"/>
      <c r="BT55" s="90"/>
      <c r="BU55" s="90"/>
      <c r="BV55" s="90"/>
      <c r="BW55" s="90"/>
      <c r="BX55" s="90"/>
      <c r="BY55" s="90"/>
      <c r="BZ55" s="90"/>
      <c r="CA55" s="90"/>
      <c r="CB55" s="90"/>
      <c r="CC55" s="90"/>
      <c r="CD55" s="90"/>
      <c r="CE55" s="90"/>
      <c r="CF55" s="90"/>
    </row>
    <row r="56" spans="1:84" x14ac:dyDescent="0.25">
      <c r="A56" s="142"/>
      <c r="B56" s="140"/>
      <c r="C56" s="140"/>
      <c r="D56" s="140"/>
      <c r="F56" s="140"/>
      <c r="G56" s="140"/>
      <c r="I56" s="140"/>
      <c r="J56" s="140"/>
      <c r="K56" s="90"/>
      <c r="L56" s="90"/>
      <c r="M56" s="90"/>
      <c r="N56" s="90"/>
      <c r="O56" s="90"/>
      <c r="P56" s="90"/>
      <c r="Q56" s="90"/>
      <c r="R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0"/>
      <c r="BJ56" s="90"/>
      <c r="BK56" s="90"/>
      <c r="BL56" s="90"/>
      <c r="BM56" s="90"/>
      <c r="BN56" s="90"/>
      <c r="BO56" s="90"/>
      <c r="BP56" s="90"/>
      <c r="BQ56" s="90"/>
      <c r="BR56" s="90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0"/>
      <c r="CF56" s="90"/>
    </row>
    <row r="57" spans="1:84" x14ac:dyDescent="0.25">
      <c r="A57" s="142"/>
      <c r="B57" s="140"/>
      <c r="C57" s="140"/>
      <c r="D57" s="140"/>
      <c r="F57" s="140"/>
      <c r="G57" s="140"/>
      <c r="I57" s="140"/>
      <c r="J57" s="140"/>
      <c r="K57" s="90"/>
      <c r="L57" s="90"/>
      <c r="M57" s="90"/>
      <c r="N57" s="90"/>
      <c r="O57" s="90"/>
      <c r="P57" s="90"/>
      <c r="Q57" s="90"/>
      <c r="R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V57" s="90"/>
      <c r="AW57" s="90"/>
      <c r="AX57" s="90"/>
      <c r="AY57" s="90"/>
      <c r="AZ57" s="90"/>
      <c r="BA57" s="90"/>
      <c r="BB57" s="90"/>
      <c r="BC57" s="90"/>
      <c r="BD57" s="90"/>
      <c r="BE57" s="90"/>
      <c r="BF57" s="90"/>
      <c r="BG57" s="90"/>
      <c r="BH57" s="90"/>
      <c r="BI57" s="90"/>
      <c r="BJ57" s="90"/>
      <c r="BK57" s="90"/>
      <c r="BL57" s="90"/>
      <c r="BM57" s="90"/>
      <c r="BN57" s="90"/>
      <c r="BO57" s="90"/>
      <c r="BP57" s="90"/>
      <c r="BQ57" s="90"/>
      <c r="BR57" s="90"/>
      <c r="BS57" s="90"/>
      <c r="BT57" s="90"/>
      <c r="BU57" s="90"/>
      <c r="BV57" s="90"/>
      <c r="BW57" s="90"/>
      <c r="BX57" s="90"/>
      <c r="BY57" s="90"/>
      <c r="BZ57" s="90"/>
      <c r="CA57" s="90"/>
      <c r="CB57" s="90"/>
      <c r="CC57" s="90"/>
      <c r="CD57" s="90"/>
      <c r="CE57" s="90"/>
      <c r="CF57" s="90"/>
    </row>
    <row r="58" spans="1:84" x14ac:dyDescent="0.25">
      <c r="A58" s="142"/>
      <c r="B58" s="140"/>
      <c r="C58" s="140"/>
      <c r="D58" s="140"/>
      <c r="F58" s="140"/>
      <c r="G58" s="140"/>
      <c r="I58" s="140"/>
      <c r="J58" s="140"/>
      <c r="K58" s="90"/>
      <c r="L58" s="90"/>
      <c r="M58" s="90"/>
      <c r="N58" s="90"/>
      <c r="O58" s="90"/>
      <c r="P58" s="90"/>
      <c r="Q58" s="90"/>
      <c r="R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BM58" s="90"/>
      <c r="BN58" s="90"/>
      <c r="BO58" s="90"/>
      <c r="BP58" s="90"/>
      <c r="BQ58" s="90"/>
      <c r="BR58" s="90"/>
      <c r="BS58" s="90"/>
      <c r="BT58" s="90"/>
      <c r="BU58" s="90"/>
      <c r="BV58" s="90"/>
      <c r="BW58" s="90"/>
      <c r="BX58" s="90"/>
      <c r="BY58" s="90"/>
      <c r="BZ58" s="90"/>
      <c r="CA58" s="90"/>
      <c r="CB58" s="90"/>
      <c r="CC58" s="90"/>
      <c r="CD58" s="90"/>
      <c r="CE58" s="90"/>
      <c r="CF58" s="90"/>
    </row>
    <row r="59" spans="1:84" x14ac:dyDescent="0.25">
      <c r="A59" s="90"/>
      <c r="B59" s="90"/>
      <c r="C59" s="90"/>
      <c r="D59" s="90"/>
      <c r="F59" s="90"/>
      <c r="G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0"/>
      <c r="BI59" s="90"/>
      <c r="BJ59" s="90"/>
      <c r="BK59" s="90"/>
      <c r="BL59" s="90"/>
      <c r="BM59" s="90"/>
      <c r="BN59" s="90"/>
      <c r="BO59" s="90"/>
      <c r="BP59" s="90"/>
      <c r="BQ59" s="90"/>
      <c r="BR59" s="90"/>
      <c r="BS59" s="90"/>
      <c r="BT59" s="90"/>
      <c r="BU59" s="90"/>
      <c r="BV59" s="90"/>
      <c r="BW59" s="90"/>
      <c r="BX59" s="90"/>
      <c r="BY59" s="90"/>
      <c r="BZ59" s="90"/>
      <c r="CA59" s="90"/>
      <c r="CB59" s="90"/>
      <c r="CC59" s="90"/>
      <c r="CD59" s="90"/>
      <c r="CE59" s="90"/>
      <c r="CF59" s="90"/>
    </row>
    <row r="60" spans="1:84" x14ac:dyDescent="0.25">
      <c r="A60" s="90"/>
      <c r="B60" s="90"/>
      <c r="C60" s="90"/>
      <c r="D60" s="90"/>
      <c r="F60" s="90"/>
      <c r="G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V60" s="90"/>
      <c r="AW60" s="90"/>
      <c r="AX60" s="90"/>
      <c r="AY60" s="90"/>
      <c r="AZ60" s="90"/>
      <c r="BA60" s="90"/>
      <c r="BB60" s="90"/>
      <c r="BC60" s="90"/>
      <c r="BD60" s="90"/>
      <c r="BE60" s="90"/>
      <c r="BF60" s="90"/>
      <c r="BG60" s="90"/>
      <c r="BH60" s="90"/>
      <c r="BI60" s="90"/>
      <c r="BJ60" s="90"/>
      <c r="BK60" s="90"/>
      <c r="BL60" s="90"/>
      <c r="BM60" s="90"/>
      <c r="BN60" s="90"/>
      <c r="BO60" s="90"/>
      <c r="BP60" s="90"/>
      <c r="BQ60" s="90"/>
      <c r="BR60" s="90"/>
      <c r="BS60" s="90"/>
      <c r="BT60" s="90"/>
      <c r="BU60" s="90"/>
      <c r="BV60" s="90"/>
      <c r="BW60" s="90"/>
      <c r="BX60" s="90"/>
      <c r="BY60" s="90"/>
      <c r="BZ60" s="90"/>
      <c r="CA60" s="90"/>
      <c r="CB60" s="90"/>
      <c r="CC60" s="90"/>
      <c r="CD60" s="90"/>
      <c r="CE60" s="90"/>
      <c r="CF60" s="90"/>
    </row>
    <row r="61" spans="1:84" x14ac:dyDescent="0.25">
      <c r="A61" s="90"/>
      <c r="B61" s="90"/>
      <c r="C61" s="90"/>
      <c r="D61" s="90"/>
      <c r="F61" s="90"/>
      <c r="G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V61" s="90"/>
      <c r="AW61" s="90"/>
      <c r="AX61" s="90"/>
      <c r="AY61" s="90"/>
      <c r="AZ61" s="90"/>
      <c r="BA61" s="90"/>
      <c r="BB61" s="90"/>
      <c r="BC61" s="90"/>
      <c r="BD61" s="90"/>
      <c r="BE61" s="90"/>
      <c r="BF61" s="90"/>
      <c r="BG61" s="90"/>
      <c r="BH61" s="90"/>
      <c r="BI61" s="90"/>
      <c r="BJ61" s="90"/>
      <c r="BK61" s="90"/>
      <c r="BL61" s="90"/>
      <c r="BM61" s="90"/>
      <c r="BN61" s="90"/>
      <c r="BO61" s="90"/>
      <c r="BP61" s="90"/>
      <c r="BQ61" s="90"/>
      <c r="BR61" s="90"/>
      <c r="BS61" s="90"/>
      <c r="BT61" s="90"/>
      <c r="BU61" s="90"/>
      <c r="BV61" s="90"/>
      <c r="BW61" s="90"/>
      <c r="BX61" s="90"/>
      <c r="BY61" s="90"/>
      <c r="BZ61" s="90"/>
      <c r="CA61" s="90"/>
      <c r="CB61" s="90"/>
      <c r="CC61" s="90"/>
      <c r="CD61" s="90"/>
      <c r="CE61" s="90"/>
      <c r="CF61" s="90"/>
    </row>
    <row r="62" spans="1:84" x14ac:dyDescent="0.25">
      <c r="A62" s="90"/>
      <c r="B62" s="90"/>
      <c r="C62" s="90"/>
      <c r="D62" s="90"/>
      <c r="F62" s="90"/>
      <c r="G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V62" s="90"/>
      <c r="AW62" s="90"/>
      <c r="AX62" s="90"/>
      <c r="AY62" s="90"/>
      <c r="AZ62" s="90"/>
      <c r="BA62" s="90"/>
      <c r="BB62" s="90"/>
      <c r="BC62" s="90"/>
      <c r="BD62" s="90"/>
      <c r="BE62" s="90"/>
      <c r="BF62" s="90"/>
      <c r="BG62" s="90"/>
      <c r="BH62" s="90"/>
      <c r="BI62" s="90"/>
      <c r="BJ62" s="90"/>
      <c r="BK62" s="90"/>
      <c r="BL62" s="90"/>
      <c r="BM62" s="90"/>
      <c r="BN62" s="90"/>
      <c r="BO62" s="90"/>
      <c r="BP62" s="90"/>
      <c r="BQ62" s="90"/>
      <c r="BR62" s="90"/>
      <c r="BS62" s="90"/>
      <c r="BT62" s="90"/>
      <c r="BU62" s="90"/>
      <c r="BV62" s="90"/>
      <c r="BW62" s="90"/>
      <c r="BX62" s="90"/>
      <c r="BY62" s="90"/>
      <c r="BZ62" s="90"/>
      <c r="CA62" s="90"/>
      <c r="CB62" s="90"/>
      <c r="CC62" s="90"/>
      <c r="CD62" s="90"/>
      <c r="CE62" s="90"/>
      <c r="CF62" s="90"/>
    </row>
    <row r="63" spans="1:84" x14ac:dyDescent="0.25">
      <c r="A63" s="90"/>
      <c r="B63" s="90"/>
      <c r="C63" s="90"/>
      <c r="D63" s="90"/>
      <c r="F63" s="90"/>
      <c r="G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0"/>
      <c r="AV63" s="90"/>
      <c r="AW63" s="90"/>
      <c r="AX63" s="90"/>
      <c r="AY63" s="90"/>
      <c r="AZ63" s="90"/>
      <c r="BA63" s="90"/>
      <c r="BB63" s="90"/>
      <c r="BC63" s="90"/>
      <c r="BD63" s="90"/>
      <c r="BE63" s="90"/>
      <c r="BF63" s="90"/>
      <c r="BG63" s="90"/>
      <c r="BH63" s="90"/>
      <c r="BI63" s="90"/>
      <c r="BJ63" s="90"/>
      <c r="BK63" s="90"/>
      <c r="BL63" s="90"/>
      <c r="BM63" s="90"/>
      <c r="BN63" s="90"/>
      <c r="BO63" s="90"/>
      <c r="BP63" s="90"/>
      <c r="BQ63" s="90"/>
      <c r="BR63" s="90"/>
      <c r="BS63" s="90"/>
      <c r="BT63" s="90"/>
      <c r="BU63" s="90"/>
      <c r="BV63" s="90"/>
      <c r="BW63" s="90"/>
      <c r="BX63" s="90"/>
      <c r="BY63" s="90"/>
      <c r="BZ63" s="90"/>
      <c r="CA63" s="90"/>
      <c r="CB63" s="90"/>
      <c r="CC63" s="90"/>
      <c r="CD63" s="90"/>
      <c r="CE63" s="90"/>
      <c r="CF63" s="90"/>
    </row>
    <row r="64" spans="1:84" x14ac:dyDescent="0.25">
      <c r="A64" s="90"/>
      <c r="B64" s="90"/>
      <c r="C64" s="90"/>
      <c r="D64" s="90"/>
      <c r="F64" s="90"/>
      <c r="G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V64" s="90"/>
      <c r="AW64" s="90"/>
      <c r="AX64" s="90"/>
      <c r="AY64" s="90"/>
      <c r="AZ64" s="90"/>
      <c r="BA64" s="90"/>
      <c r="BB64" s="90"/>
      <c r="BC64" s="90"/>
      <c r="BD64" s="90"/>
      <c r="BE64" s="90"/>
      <c r="BF64" s="90"/>
      <c r="BG64" s="90"/>
      <c r="BH64" s="90"/>
      <c r="BI64" s="90"/>
      <c r="BJ64" s="90"/>
      <c r="BK64" s="90"/>
      <c r="BL64" s="90"/>
      <c r="BM64" s="90"/>
      <c r="BN64" s="90"/>
      <c r="BO64" s="90"/>
      <c r="BP64" s="90"/>
      <c r="BQ64" s="90"/>
      <c r="BR64" s="90"/>
      <c r="BS64" s="90"/>
      <c r="BT64" s="90"/>
      <c r="BU64" s="90"/>
      <c r="BV64" s="90"/>
      <c r="BW64" s="90"/>
      <c r="BX64" s="90"/>
      <c r="BY64" s="90"/>
      <c r="BZ64" s="90"/>
      <c r="CA64" s="90"/>
      <c r="CB64" s="90"/>
      <c r="CC64" s="90"/>
      <c r="CD64" s="90"/>
      <c r="CE64" s="90"/>
      <c r="CF64" s="90"/>
    </row>
    <row r="65" spans="1:84" x14ac:dyDescent="0.25">
      <c r="A65" s="90"/>
      <c r="B65" s="90"/>
      <c r="C65" s="90"/>
      <c r="D65" s="90"/>
      <c r="F65" s="90"/>
      <c r="G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V65" s="90"/>
      <c r="AW65" s="90"/>
      <c r="AX65" s="90"/>
      <c r="AY65" s="90"/>
      <c r="AZ65" s="90"/>
      <c r="BA65" s="90"/>
      <c r="BB65" s="90"/>
      <c r="BC65" s="90"/>
      <c r="BD65" s="90"/>
      <c r="BE65" s="90"/>
      <c r="BF65" s="90"/>
      <c r="BG65" s="90"/>
      <c r="BH65" s="90"/>
      <c r="BI65" s="90"/>
      <c r="BJ65" s="90"/>
      <c r="BK65" s="90"/>
      <c r="BL65" s="90"/>
      <c r="BM65" s="90"/>
      <c r="BN65" s="90"/>
      <c r="BO65" s="90"/>
      <c r="BP65" s="90"/>
      <c r="BQ65" s="90"/>
      <c r="BR65" s="90"/>
      <c r="BS65" s="90"/>
      <c r="BT65" s="90"/>
      <c r="BU65" s="90"/>
      <c r="BV65" s="90"/>
      <c r="BW65" s="90"/>
      <c r="BX65" s="90"/>
      <c r="BY65" s="90"/>
      <c r="BZ65" s="90"/>
      <c r="CA65" s="90"/>
      <c r="CB65" s="90"/>
      <c r="CC65" s="90"/>
      <c r="CD65" s="90"/>
      <c r="CE65" s="90"/>
      <c r="CF65" s="90"/>
    </row>
    <row r="66" spans="1:84" x14ac:dyDescent="0.25">
      <c r="A66" s="90"/>
      <c r="B66" s="90"/>
      <c r="C66" s="90"/>
      <c r="D66" s="90"/>
      <c r="F66" s="90"/>
      <c r="G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V66" s="90"/>
      <c r="AW66" s="90"/>
      <c r="AX66" s="90"/>
      <c r="AY66" s="90"/>
      <c r="AZ66" s="90"/>
      <c r="BA66" s="90"/>
      <c r="BB66" s="90"/>
      <c r="BC66" s="90"/>
      <c r="BD66" s="90"/>
      <c r="BE66" s="90"/>
      <c r="BF66" s="90"/>
      <c r="BG66" s="90"/>
      <c r="BH66" s="90"/>
      <c r="BI66" s="90"/>
      <c r="BJ66" s="90"/>
      <c r="BK66" s="90"/>
      <c r="BL66" s="90"/>
      <c r="BM66" s="90"/>
      <c r="BN66" s="90"/>
      <c r="BO66" s="90"/>
      <c r="BP66" s="90"/>
      <c r="BQ66" s="90"/>
      <c r="BR66" s="90"/>
      <c r="BS66" s="90"/>
      <c r="BT66" s="90"/>
      <c r="BU66" s="90"/>
      <c r="BV66" s="90"/>
      <c r="BW66" s="90"/>
      <c r="BX66" s="90"/>
      <c r="BY66" s="90"/>
      <c r="BZ66" s="90"/>
      <c r="CA66" s="90"/>
      <c r="CB66" s="90"/>
      <c r="CC66" s="90"/>
      <c r="CD66" s="90"/>
      <c r="CE66" s="90"/>
      <c r="CF66" s="90"/>
    </row>
    <row r="67" spans="1:84" x14ac:dyDescent="0.25">
      <c r="A67" s="90"/>
      <c r="B67" s="90"/>
      <c r="C67" s="90"/>
      <c r="D67" s="90"/>
      <c r="F67" s="90"/>
      <c r="G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  <c r="BV67" s="90"/>
      <c r="BW67" s="90"/>
      <c r="BX67" s="90"/>
      <c r="BY67" s="90"/>
      <c r="BZ67" s="90"/>
      <c r="CA67" s="90"/>
      <c r="CB67" s="90"/>
      <c r="CC67" s="90"/>
      <c r="CD67" s="90"/>
      <c r="CE67" s="90"/>
      <c r="CF67" s="90"/>
    </row>
    <row r="68" spans="1:84" x14ac:dyDescent="0.25">
      <c r="A68" s="90"/>
      <c r="B68" s="90"/>
      <c r="C68" s="90"/>
      <c r="D68" s="90"/>
      <c r="F68" s="90"/>
      <c r="G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V68" s="90"/>
      <c r="AW68" s="90"/>
      <c r="AX68" s="90"/>
      <c r="AY68" s="90"/>
      <c r="AZ68" s="90"/>
      <c r="BA68" s="90"/>
      <c r="BB68" s="90"/>
      <c r="BC68" s="90"/>
      <c r="BD68" s="90"/>
      <c r="BE68" s="90"/>
      <c r="BF68" s="90"/>
      <c r="BG68" s="90"/>
      <c r="BH68" s="90"/>
      <c r="BI68" s="90"/>
      <c r="BJ68" s="90"/>
      <c r="BK68" s="90"/>
      <c r="BL68" s="90"/>
      <c r="BM68" s="90"/>
      <c r="BN68" s="90"/>
      <c r="BO68" s="90"/>
      <c r="BP68" s="90"/>
      <c r="BQ68" s="90"/>
      <c r="BR68" s="90"/>
      <c r="BS68" s="90"/>
      <c r="BT68" s="90"/>
      <c r="BU68" s="90"/>
      <c r="BV68" s="90"/>
      <c r="BW68" s="90"/>
      <c r="BX68" s="90"/>
      <c r="BY68" s="90"/>
      <c r="BZ68" s="90"/>
      <c r="CA68" s="90"/>
      <c r="CB68" s="90"/>
      <c r="CC68" s="90"/>
      <c r="CD68" s="90"/>
      <c r="CE68" s="90"/>
      <c r="CF68" s="90"/>
    </row>
    <row r="69" spans="1:84" x14ac:dyDescent="0.25">
      <c r="A69" s="90"/>
      <c r="B69" s="90"/>
      <c r="C69" s="90"/>
      <c r="D69" s="90"/>
      <c r="F69" s="90"/>
      <c r="G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V69" s="90"/>
      <c r="AW69" s="90"/>
      <c r="AX69" s="90"/>
      <c r="AY69" s="90"/>
      <c r="AZ69" s="90"/>
      <c r="BA69" s="90"/>
      <c r="BB69" s="90"/>
      <c r="BC69" s="90"/>
      <c r="BD69" s="90"/>
      <c r="BE69" s="90"/>
      <c r="BF69" s="90"/>
      <c r="BG69" s="90"/>
      <c r="BH69" s="90"/>
      <c r="BI69" s="90"/>
      <c r="BJ69" s="90"/>
      <c r="BK69" s="90"/>
      <c r="BL69" s="90"/>
      <c r="BM69" s="90"/>
      <c r="BN69" s="90"/>
      <c r="BO69" s="90"/>
      <c r="BP69" s="90"/>
      <c r="BQ69" s="90"/>
      <c r="BR69" s="90"/>
      <c r="BS69" s="90"/>
      <c r="BT69" s="90"/>
      <c r="BU69" s="90"/>
      <c r="BV69" s="90"/>
      <c r="BW69" s="90"/>
      <c r="BX69" s="90"/>
      <c r="BY69" s="90"/>
      <c r="BZ69" s="90"/>
      <c r="CA69" s="90"/>
      <c r="CB69" s="90"/>
      <c r="CC69" s="90"/>
      <c r="CD69" s="90"/>
      <c r="CE69" s="90"/>
      <c r="CF69" s="90"/>
    </row>
  </sheetData>
  <mergeCells count="48">
    <mergeCell ref="B1:M1"/>
    <mergeCell ref="B2:M2"/>
    <mergeCell ref="B3:D3"/>
    <mergeCell ref="B4:D4"/>
    <mergeCell ref="A6:A9"/>
    <mergeCell ref="B6:O6"/>
    <mergeCell ref="H8:I8"/>
    <mergeCell ref="M8:N8"/>
    <mergeCell ref="O8:O9"/>
    <mergeCell ref="AV6:BM6"/>
    <mergeCell ref="BN6:CD6"/>
    <mergeCell ref="CE6:CE9"/>
    <mergeCell ref="B7:I7"/>
    <mergeCell ref="J7:O7"/>
    <mergeCell ref="P7:W7"/>
    <mergeCell ref="X7:AD7"/>
    <mergeCell ref="B8:G8"/>
    <mergeCell ref="J8:L8"/>
    <mergeCell ref="P8:T8"/>
    <mergeCell ref="P6:AD6"/>
    <mergeCell ref="AV7:BB7"/>
    <mergeCell ref="BC7:BM7"/>
    <mergeCell ref="BN7:BU7"/>
    <mergeCell ref="BV7:CD7"/>
    <mergeCell ref="BJ8:BL8"/>
    <mergeCell ref="U8:W8"/>
    <mergeCell ref="X8:AA8"/>
    <mergeCell ref="AB8:AD8"/>
    <mergeCell ref="AE8:AE9"/>
    <mergeCell ref="AV8:AY8"/>
    <mergeCell ref="AZ8:BB8"/>
    <mergeCell ref="BC8:BI8"/>
    <mergeCell ref="CC8:CC9"/>
    <mergeCell ref="CD8:CD9"/>
    <mergeCell ref="CB8:CB9"/>
    <mergeCell ref="BM8:BM9"/>
    <mergeCell ref="BN8:BS8"/>
    <mergeCell ref="BT8:BU8"/>
    <mergeCell ref="BV8:BY8"/>
    <mergeCell ref="BZ8:CA8"/>
    <mergeCell ref="AF6:AU6"/>
    <mergeCell ref="AF7:AM7"/>
    <mergeCell ref="AN7:AU7"/>
    <mergeCell ref="AF8:AK8"/>
    <mergeCell ref="AL8:AM8"/>
    <mergeCell ref="AN8:AR8"/>
    <mergeCell ref="AS8:AT8"/>
    <mergeCell ref="AU8:AU9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37"/>
  <sheetViews>
    <sheetView workbookViewId="0">
      <pane xSplit="1" ySplit="9" topLeftCell="B14" activePane="bottomRight" state="frozen"/>
      <selection pane="topRight" activeCell="C1" sqref="C1"/>
      <selection pane="bottomLeft" activeCell="A10" sqref="A10"/>
      <selection pane="bottomRight" sqref="A1:A1048576"/>
    </sheetView>
  </sheetViews>
  <sheetFormatPr defaultRowHeight="15" x14ac:dyDescent="0.25"/>
  <cols>
    <col min="1" max="1" width="27" customWidth="1"/>
    <col min="2" max="2" width="6.28515625" customWidth="1"/>
    <col min="3" max="3" width="6" customWidth="1"/>
    <col min="4" max="4" width="4.42578125" customWidth="1"/>
    <col min="5" max="5" width="5.140625" customWidth="1"/>
    <col min="6" max="6" width="6" customWidth="1"/>
    <col min="7" max="7" width="5" style="145" customWidth="1"/>
    <col min="8" max="8" width="5" style="158" customWidth="1"/>
    <col min="9" max="9" width="8.85546875" customWidth="1"/>
    <col min="10" max="10" width="5" customWidth="1"/>
    <col min="11" max="11" width="4.28515625" style="158" customWidth="1"/>
    <col min="12" max="12" width="6.140625" customWidth="1"/>
    <col min="13" max="13" width="5" customWidth="1"/>
    <col min="15" max="15" width="7.7109375" customWidth="1"/>
    <col min="16" max="20" width="5.7109375" customWidth="1"/>
    <col min="21" max="21" width="5.7109375" style="114" customWidth="1"/>
    <col min="22" max="27" width="5.7109375" customWidth="1"/>
    <col min="28" max="28" width="5.7109375" style="204" customWidth="1"/>
    <col min="29" max="29" width="5.7109375" customWidth="1"/>
    <col min="30" max="41" width="5.7109375" style="204" customWidth="1"/>
    <col min="42" max="73" width="5.7109375" customWidth="1"/>
  </cols>
  <sheetData>
    <row r="1" spans="1:77" ht="18.75" x14ac:dyDescent="0.3">
      <c r="A1" s="72" t="s">
        <v>0</v>
      </c>
      <c r="B1" s="314" t="s">
        <v>60</v>
      </c>
      <c r="C1" s="314"/>
      <c r="D1" s="314"/>
      <c r="E1" s="314"/>
      <c r="F1" s="315"/>
      <c r="G1" s="315"/>
      <c r="H1" s="315"/>
      <c r="I1" s="315"/>
      <c r="J1" s="315"/>
      <c r="K1" s="315"/>
      <c r="L1" s="315"/>
      <c r="M1" s="315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</row>
    <row r="2" spans="1:77" ht="18.75" x14ac:dyDescent="0.3">
      <c r="A2" s="73" t="s">
        <v>2</v>
      </c>
      <c r="B2" s="331" t="s">
        <v>68</v>
      </c>
      <c r="C2" s="332"/>
      <c r="D2" s="332"/>
      <c r="E2" s="332"/>
      <c r="F2" s="333"/>
      <c r="G2" s="333"/>
      <c r="H2" s="333"/>
      <c r="I2" s="333"/>
      <c r="J2" s="333"/>
      <c r="K2" s="333"/>
      <c r="L2" s="333"/>
      <c r="M2" s="333"/>
      <c r="N2" s="87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</row>
    <row r="3" spans="1:77" ht="18.75" x14ac:dyDescent="0.3">
      <c r="A3" s="72" t="s">
        <v>4</v>
      </c>
      <c r="B3" s="314" t="s">
        <v>77</v>
      </c>
      <c r="C3" s="314"/>
      <c r="D3" s="314"/>
      <c r="E3" s="314"/>
      <c r="F3" s="3"/>
      <c r="G3" s="3"/>
      <c r="H3" s="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</row>
    <row r="4" spans="1:77" ht="18.75" x14ac:dyDescent="0.3">
      <c r="A4" s="72" t="s">
        <v>5</v>
      </c>
      <c r="B4" s="314">
        <v>2022</v>
      </c>
      <c r="C4" s="314"/>
      <c r="D4" s="314"/>
      <c r="E4" s="314"/>
      <c r="F4" s="3"/>
      <c r="G4" s="3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</row>
    <row r="5" spans="1:77" ht="19.5" thickBot="1" x14ac:dyDescent="0.35">
      <c r="A5" s="9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</row>
    <row r="6" spans="1:77" ht="16.5" thickBot="1" x14ac:dyDescent="0.3">
      <c r="A6" s="334" t="s">
        <v>6</v>
      </c>
      <c r="B6" s="310" t="s">
        <v>7</v>
      </c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45"/>
      <c r="P6" s="310" t="s">
        <v>8</v>
      </c>
      <c r="Q6" s="311"/>
      <c r="R6" s="311"/>
      <c r="S6" s="311"/>
      <c r="T6" s="311"/>
      <c r="U6" s="311"/>
      <c r="V6" s="311"/>
      <c r="W6" s="311"/>
      <c r="X6" s="311"/>
      <c r="Y6" s="311"/>
      <c r="Z6" s="311"/>
      <c r="AA6" s="311"/>
      <c r="AB6" s="311"/>
      <c r="AC6" s="311"/>
      <c r="AD6" s="310" t="s">
        <v>8</v>
      </c>
      <c r="AE6" s="348"/>
      <c r="AF6" s="348"/>
      <c r="AG6" s="348"/>
      <c r="AH6" s="348"/>
      <c r="AI6" s="348"/>
      <c r="AJ6" s="348"/>
      <c r="AK6" s="348"/>
      <c r="AL6" s="348"/>
      <c r="AM6" s="348"/>
      <c r="AN6" s="348"/>
      <c r="AO6" s="349"/>
      <c r="AP6" s="342" t="s">
        <v>63</v>
      </c>
      <c r="AQ6" s="343"/>
      <c r="AR6" s="343"/>
      <c r="AS6" s="343"/>
      <c r="AT6" s="343"/>
      <c r="AU6" s="343"/>
      <c r="AV6" s="343"/>
      <c r="AW6" s="343"/>
      <c r="AX6" s="343"/>
      <c r="AY6" s="343"/>
      <c r="AZ6" s="343"/>
      <c r="BA6" s="343"/>
      <c r="BB6" s="343"/>
      <c r="BC6" s="343"/>
      <c r="BD6" s="343"/>
      <c r="BE6" s="343"/>
      <c r="BF6" s="343"/>
      <c r="BG6" s="343"/>
      <c r="BH6" s="310" t="s">
        <v>75</v>
      </c>
      <c r="BI6" s="311"/>
      <c r="BJ6" s="311"/>
      <c r="BK6" s="311"/>
      <c r="BL6" s="311"/>
      <c r="BM6" s="311"/>
      <c r="BN6" s="311"/>
      <c r="BO6" s="311"/>
      <c r="BP6" s="311"/>
      <c r="BQ6" s="311"/>
      <c r="BR6" s="311"/>
      <c r="BS6" s="311"/>
      <c r="BT6" s="311"/>
      <c r="BU6" s="311"/>
      <c r="BV6" s="311"/>
      <c r="BW6" s="344"/>
      <c r="BX6" s="345"/>
      <c r="BY6" s="305" t="s">
        <v>9</v>
      </c>
    </row>
    <row r="7" spans="1:77" ht="16.5" thickBot="1" x14ac:dyDescent="0.3">
      <c r="A7" s="335"/>
      <c r="B7" s="287" t="s">
        <v>10</v>
      </c>
      <c r="C7" s="288"/>
      <c r="D7" s="288"/>
      <c r="E7" s="288"/>
      <c r="F7" s="288"/>
      <c r="G7" s="289"/>
      <c r="H7" s="289"/>
      <c r="I7" s="290"/>
      <c r="J7" s="287" t="s">
        <v>11</v>
      </c>
      <c r="K7" s="309"/>
      <c r="L7" s="309"/>
      <c r="M7" s="288"/>
      <c r="N7" s="288"/>
      <c r="O7" s="290"/>
      <c r="P7" s="287" t="s">
        <v>12</v>
      </c>
      <c r="Q7" s="288"/>
      <c r="R7" s="288"/>
      <c r="S7" s="288"/>
      <c r="T7" s="288"/>
      <c r="U7" s="288"/>
      <c r="V7" s="290"/>
      <c r="W7" s="287" t="s">
        <v>13</v>
      </c>
      <c r="X7" s="288"/>
      <c r="Y7" s="288"/>
      <c r="Z7" s="288"/>
      <c r="AA7" s="288"/>
      <c r="AB7" s="288"/>
      <c r="AC7" s="288"/>
      <c r="AD7" s="287" t="s">
        <v>14</v>
      </c>
      <c r="AE7" s="288"/>
      <c r="AF7" s="288"/>
      <c r="AG7" s="288"/>
      <c r="AH7" s="290"/>
      <c r="AI7" s="287" t="s">
        <v>15</v>
      </c>
      <c r="AJ7" s="288"/>
      <c r="AK7" s="288"/>
      <c r="AL7" s="288"/>
      <c r="AM7" s="288"/>
      <c r="AN7" s="288"/>
      <c r="AO7" s="290"/>
      <c r="AP7" s="293" t="s">
        <v>16</v>
      </c>
      <c r="AQ7" s="291"/>
      <c r="AR7" s="291"/>
      <c r="AS7" s="291"/>
      <c r="AT7" s="291"/>
      <c r="AU7" s="291"/>
      <c r="AV7" s="291"/>
      <c r="AW7" s="293" t="s">
        <v>17</v>
      </c>
      <c r="AX7" s="299"/>
      <c r="AY7" s="299"/>
      <c r="AZ7" s="299"/>
      <c r="BA7" s="299"/>
      <c r="BB7" s="299"/>
      <c r="BC7" s="299"/>
      <c r="BD7" s="299"/>
      <c r="BE7" s="299"/>
      <c r="BF7" s="299"/>
      <c r="BG7" s="294"/>
      <c r="BH7" s="310" t="s">
        <v>18</v>
      </c>
      <c r="BI7" s="311"/>
      <c r="BJ7" s="311"/>
      <c r="BK7" s="311"/>
      <c r="BL7" s="311"/>
      <c r="BM7" s="311"/>
      <c r="BN7" s="311"/>
      <c r="BO7" s="311"/>
      <c r="BP7" s="289" t="s">
        <v>40</v>
      </c>
      <c r="BQ7" s="299"/>
      <c r="BR7" s="299"/>
      <c r="BS7" s="299"/>
      <c r="BT7" s="299"/>
      <c r="BU7" s="299"/>
      <c r="BV7" s="299"/>
      <c r="BW7" s="299"/>
      <c r="BX7" s="312"/>
      <c r="BY7" s="306"/>
    </row>
    <row r="8" spans="1:77" ht="16.5" thickBot="1" x14ac:dyDescent="0.3">
      <c r="A8" s="335"/>
      <c r="B8" s="328" t="s">
        <v>20</v>
      </c>
      <c r="C8" s="329"/>
      <c r="D8" s="329"/>
      <c r="E8" s="329"/>
      <c r="F8" s="330"/>
      <c r="G8" s="293" t="s">
        <v>21</v>
      </c>
      <c r="H8" s="291"/>
      <c r="I8" s="294"/>
      <c r="J8" s="309" t="s">
        <v>20</v>
      </c>
      <c r="K8" s="309"/>
      <c r="L8" s="309"/>
      <c r="M8" s="293" t="s">
        <v>22</v>
      </c>
      <c r="N8" s="299"/>
      <c r="O8" s="285" t="s">
        <v>91</v>
      </c>
      <c r="P8" s="287" t="s">
        <v>20</v>
      </c>
      <c r="Q8" s="288"/>
      <c r="R8" s="288"/>
      <c r="S8" s="289"/>
      <c r="T8" s="287" t="s">
        <v>21</v>
      </c>
      <c r="U8" s="309"/>
      <c r="V8" s="290"/>
      <c r="W8" s="287" t="s">
        <v>20</v>
      </c>
      <c r="X8" s="288"/>
      <c r="Y8" s="288"/>
      <c r="Z8" s="289"/>
      <c r="AA8" s="287" t="s">
        <v>21</v>
      </c>
      <c r="AB8" s="309"/>
      <c r="AC8" s="302"/>
      <c r="AD8" s="287" t="s">
        <v>20</v>
      </c>
      <c r="AE8" s="288"/>
      <c r="AF8" s="289"/>
      <c r="AG8" s="287" t="s">
        <v>21</v>
      </c>
      <c r="AH8" s="290"/>
      <c r="AI8" s="293" t="s">
        <v>20</v>
      </c>
      <c r="AJ8" s="291"/>
      <c r="AK8" s="291"/>
      <c r="AL8" s="293" t="s">
        <v>21</v>
      </c>
      <c r="AM8" s="299"/>
      <c r="AN8" s="294"/>
      <c r="AO8" s="358" t="s">
        <v>470</v>
      </c>
      <c r="AP8" s="321"/>
      <c r="AQ8" s="322"/>
      <c r="AR8" s="322"/>
      <c r="AS8" s="322"/>
      <c r="AT8" s="297"/>
      <c r="AU8" s="298"/>
      <c r="AV8" s="298"/>
      <c r="AW8" s="293"/>
      <c r="AX8" s="299"/>
      <c r="AY8" s="299"/>
      <c r="AZ8" s="299"/>
      <c r="BA8" s="299"/>
      <c r="BB8" s="299"/>
      <c r="BC8" s="294"/>
      <c r="BD8" s="293"/>
      <c r="BE8" s="299"/>
      <c r="BF8" s="299"/>
      <c r="BG8" s="319"/>
      <c r="BH8" s="287" t="s">
        <v>20</v>
      </c>
      <c r="BI8" s="288"/>
      <c r="BJ8" s="288"/>
      <c r="BK8" s="288"/>
      <c r="BL8" s="288"/>
      <c r="BM8" s="289"/>
      <c r="BN8" s="287" t="s">
        <v>21</v>
      </c>
      <c r="BO8" s="290"/>
      <c r="BP8" s="291" t="s">
        <v>20</v>
      </c>
      <c r="BQ8" s="291"/>
      <c r="BR8" s="291"/>
      <c r="BS8" s="292"/>
      <c r="BT8" s="291" t="s">
        <v>21</v>
      </c>
      <c r="BU8" s="299"/>
      <c r="BV8" s="295" t="s">
        <v>23</v>
      </c>
      <c r="BW8" s="300" t="s">
        <v>24</v>
      </c>
      <c r="BX8" s="283" t="s">
        <v>25</v>
      </c>
      <c r="BY8" s="307"/>
    </row>
    <row r="9" spans="1:77" ht="112.5" customHeight="1" thickBot="1" x14ac:dyDescent="0.3">
      <c r="A9" s="336"/>
      <c r="B9" s="5" t="s">
        <v>26</v>
      </c>
      <c r="C9" s="7" t="s">
        <v>32</v>
      </c>
      <c r="D9" s="7" t="s">
        <v>31</v>
      </c>
      <c r="E9" s="7" t="s">
        <v>44</v>
      </c>
      <c r="F9" s="7" t="s">
        <v>37</v>
      </c>
      <c r="G9" s="5" t="s">
        <v>30</v>
      </c>
      <c r="H9" s="7" t="s">
        <v>95</v>
      </c>
      <c r="I9" s="103" t="s">
        <v>64</v>
      </c>
      <c r="J9" s="9" t="s">
        <v>26</v>
      </c>
      <c r="K9" s="7" t="s">
        <v>54</v>
      </c>
      <c r="L9" s="103" t="s">
        <v>69</v>
      </c>
      <c r="M9" s="9" t="s">
        <v>31</v>
      </c>
      <c r="N9" s="8" t="s">
        <v>62</v>
      </c>
      <c r="O9" s="370"/>
      <c r="P9" s="9" t="s">
        <v>312</v>
      </c>
      <c r="Q9" s="7" t="s">
        <v>323</v>
      </c>
      <c r="R9" s="7" t="s">
        <v>26</v>
      </c>
      <c r="S9" s="8" t="s">
        <v>334</v>
      </c>
      <c r="T9" s="9" t="s">
        <v>97</v>
      </c>
      <c r="U9" s="7" t="s">
        <v>322</v>
      </c>
      <c r="V9" s="8" t="s">
        <v>319</v>
      </c>
      <c r="W9" s="9" t="s">
        <v>329</v>
      </c>
      <c r="X9" s="7" t="s">
        <v>336</v>
      </c>
      <c r="Y9" s="7" t="s">
        <v>328</v>
      </c>
      <c r="Z9" s="8" t="s">
        <v>337</v>
      </c>
      <c r="AA9" s="9" t="s">
        <v>26</v>
      </c>
      <c r="AB9" s="12" t="s">
        <v>335</v>
      </c>
      <c r="AC9" s="8" t="s">
        <v>334</v>
      </c>
      <c r="AD9" s="5" t="s">
        <v>442</v>
      </c>
      <c r="AE9" s="7" t="s">
        <v>367</v>
      </c>
      <c r="AF9" s="8" t="s">
        <v>471</v>
      </c>
      <c r="AG9" s="9" t="s">
        <v>472</v>
      </c>
      <c r="AH9" s="8" t="s">
        <v>473</v>
      </c>
      <c r="AI9" s="9" t="s">
        <v>474</v>
      </c>
      <c r="AJ9" s="7" t="s">
        <v>475</v>
      </c>
      <c r="AK9" s="8" t="s">
        <v>360</v>
      </c>
      <c r="AL9" s="9" t="s">
        <v>476</v>
      </c>
      <c r="AM9" s="7" t="s">
        <v>477</v>
      </c>
      <c r="AN9" s="8" t="s">
        <v>478</v>
      </c>
      <c r="AO9" s="369"/>
      <c r="AP9" s="5"/>
      <c r="AQ9" s="7"/>
      <c r="AR9" s="7"/>
      <c r="AS9" s="8"/>
      <c r="AT9" s="11"/>
      <c r="AU9" s="10"/>
      <c r="AV9" s="7"/>
      <c r="AW9" s="10"/>
      <c r="AX9" s="10"/>
      <c r="AY9" s="10"/>
      <c r="AZ9" s="10"/>
      <c r="BA9" s="10"/>
      <c r="BB9" s="10"/>
      <c r="BC9" s="8"/>
      <c r="BD9" s="5"/>
      <c r="BE9" s="12"/>
      <c r="BF9" s="10"/>
      <c r="BG9" s="320"/>
      <c r="BH9" s="5"/>
      <c r="BI9" s="7"/>
      <c r="BJ9" s="7"/>
      <c r="BK9" s="7"/>
      <c r="BL9" s="7"/>
      <c r="BM9" s="10"/>
      <c r="BN9" s="5"/>
      <c r="BO9" s="8"/>
      <c r="BP9" s="9"/>
      <c r="BQ9" s="7"/>
      <c r="BR9" s="7"/>
      <c r="BS9" s="8"/>
      <c r="BT9" s="9"/>
      <c r="BU9" s="8"/>
      <c r="BV9" s="284"/>
      <c r="BW9" s="301"/>
      <c r="BX9" s="284"/>
      <c r="BY9" s="308"/>
    </row>
    <row r="10" spans="1:77" s="131" customFormat="1" ht="15.75" x14ac:dyDescent="0.25">
      <c r="A10" s="189" t="s">
        <v>213</v>
      </c>
      <c r="B10" s="41" t="s">
        <v>275</v>
      </c>
      <c r="C10" s="42" t="s">
        <v>275</v>
      </c>
      <c r="D10" s="42" t="s">
        <v>275</v>
      </c>
      <c r="E10" s="42" t="s">
        <v>275</v>
      </c>
      <c r="F10" s="42">
        <v>3</v>
      </c>
      <c r="G10" s="60">
        <v>4</v>
      </c>
      <c r="H10" s="42">
        <v>3</v>
      </c>
      <c r="I10" s="45">
        <v>3</v>
      </c>
      <c r="J10" s="41" t="s">
        <v>275</v>
      </c>
      <c r="K10" s="42" t="s">
        <v>275</v>
      </c>
      <c r="L10" s="45" t="s">
        <v>275</v>
      </c>
      <c r="M10" s="41">
        <v>4</v>
      </c>
      <c r="N10" s="43">
        <v>5</v>
      </c>
      <c r="O10" s="45">
        <v>4</v>
      </c>
      <c r="P10" s="41" t="s">
        <v>276</v>
      </c>
      <c r="Q10" s="42" t="s">
        <v>276</v>
      </c>
      <c r="R10" s="42" t="s">
        <v>276</v>
      </c>
      <c r="S10" s="43" t="s">
        <v>276</v>
      </c>
      <c r="T10" s="41">
        <v>5</v>
      </c>
      <c r="U10" s="42">
        <v>5</v>
      </c>
      <c r="V10" s="43">
        <v>3</v>
      </c>
      <c r="W10" s="41" t="s">
        <v>275</v>
      </c>
      <c r="X10" s="42" t="s">
        <v>275</v>
      </c>
      <c r="Y10" s="42" t="s">
        <v>275</v>
      </c>
      <c r="Z10" s="43" t="s">
        <v>275</v>
      </c>
      <c r="AA10" s="41">
        <v>4</v>
      </c>
      <c r="AB10" s="82">
        <v>4</v>
      </c>
      <c r="AC10" s="43">
        <v>4</v>
      </c>
      <c r="AD10" s="125"/>
      <c r="AE10" s="42"/>
      <c r="AF10" s="43"/>
      <c r="AG10" s="41"/>
      <c r="AH10" s="43"/>
      <c r="AI10" s="41"/>
      <c r="AJ10" s="42"/>
      <c r="AK10" s="43"/>
      <c r="AL10" s="41"/>
      <c r="AM10" s="42"/>
      <c r="AN10" s="43"/>
      <c r="AO10" s="45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3"/>
      <c r="BV10" s="95"/>
      <c r="BW10" s="95"/>
      <c r="BX10" s="45"/>
      <c r="BY10" s="98"/>
    </row>
    <row r="11" spans="1:77" s="131" customFormat="1" ht="15.75" x14ac:dyDescent="0.25">
      <c r="A11" s="193" t="s">
        <v>214</v>
      </c>
      <c r="B11" s="41" t="s">
        <v>275</v>
      </c>
      <c r="C11" s="42" t="s">
        <v>275</v>
      </c>
      <c r="D11" s="42" t="s">
        <v>275</v>
      </c>
      <c r="E11" s="42" t="s">
        <v>275</v>
      </c>
      <c r="F11" s="43">
        <v>5</v>
      </c>
      <c r="G11" s="60">
        <v>4</v>
      </c>
      <c r="H11" s="42">
        <v>5</v>
      </c>
      <c r="I11" s="45">
        <v>4</v>
      </c>
      <c r="J11" s="41" t="s">
        <v>275</v>
      </c>
      <c r="K11" s="42" t="s">
        <v>275</v>
      </c>
      <c r="L11" s="45" t="s">
        <v>275</v>
      </c>
      <c r="M11" s="41">
        <v>5</v>
      </c>
      <c r="N11" s="43">
        <v>5</v>
      </c>
      <c r="O11" s="45">
        <v>5</v>
      </c>
      <c r="P11" s="41" t="s">
        <v>276</v>
      </c>
      <c r="Q11" s="42" t="s">
        <v>276</v>
      </c>
      <c r="R11" s="42" t="s">
        <v>276</v>
      </c>
      <c r="S11" s="43" t="s">
        <v>276</v>
      </c>
      <c r="T11" s="41">
        <v>5</v>
      </c>
      <c r="U11" s="42">
        <v>5</v>
      </c>
      <c r="V11" s="43">
        <v>4</v>
      </c>
      <c r="W11" s="41"/>
      <c r="X11" s="42" t="s">
        <v>275</v>
      </c>
      <c r="Y11" s="42" t="s">
        <v>275</v>
      </c>
      <c r="Z11" s="43" t="s">
        <v>275</v>
      </c>
      <c r="AA11" s="41">
        <v>4</v>
      </c>
      <c r="AB11" s="82">
        <v>4</v>
      </c>
      <c r="AC11" s="43">
        <v>4</v>
      </c>
      <c r="AD11" s="144"/>
      <c r="AE11" s="42"/>
      <c r="AF11" s="43"/>
      <c r="AG11" s="41"/>
      <c r="AH11" s="43"/>
      <c r="AI11" s="41"/>
      <c r="AJ11" s="42"/>
      <c r="AK11" s="43"/>
      <c r="AL11" s="41"/>
      <c r="AM11" s="42"/>
      <c r="AN11" s="43"/>
      <c r="AO11" s="45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3"/>
      <c r="BV11" s="95"/>
      <c r="BW11" s="95"/>
      <c r="BX11" s="45"/>
      <c r="BY11" s="98"/>
    </row>
    <row r="12" spans="1:77" s="131" customFormat="1" ht="15.75" x14ac:dyDescent="0.25">
      <c r="A12" s="193" t="s">
        <v>215</v>
      </c>
      <c r="B12" s="41" t="s">
        <v>275</v>
      </c>
      <c r="C12" s="42" t="s">
        <v>275</v>
      </c>
      <c r="D12" s="42" t="s">
        <v>275</v>
      </c>
      <c r="E12" s="42" t="s">
        <v>275</v>
      </c>
      <c r="F12" s="43">
        <v>5</v>
      </c>
      <c r="G12" s="60">
        <v>5</v>
      </c>
      <c r="H12" s="42">
        <v>4</v>
      </c>
      <c r="I12" s="45">
        <v>5</v>
      </c>
      <c r="J12" s="41" t="s">
        <v>275</v>
      </c>
      <c r="K12" s="42" t="s">
        <v>275</v>
      </c>
      <c r="L12" s="45" t="s">
        <v>275</v>
      </c>
      <c r="M12" s="41">
        <v>4</v>
      </c>
      <c r="N12" s="43">
        <v>5</v>
      </c>
      <c r="O12" s="45">
        <v>4</v>
      </c>
      <c r="P12" s="41" t="s">
        <v>276</v>
      </c>
      <c r="Q12" s="42" t="s">
        <v>276</v>
      </c>
      <c r="R12" s="42" t="s">
        <v>276</v>
      </c>
      <c r="S12" s="43" t="s">
        <v>276</v>
      </c>
      <c r="T12" s="41">
        <v>5</v>
      </c>
      <c r="U12" s="42">
        <v>5</v>
      </c>
      <c r="V12" s="43">
        <v>5</v>
      </c>
      <c r="W12" s="41" t="s">
        <v>275</v>
      </c>
      <c r="X12" s="42" t="s">
        <v>275</v>
      </c>
      <c r="Y12" s="42" t="s">
        <v>275</v>
      </c>
      <c r="Z12" s="43" t="s">
        <v>275</v>
      </c>
      <c r="AA12" s="41">
        <v>4</v>
      </c>
      <c r="AB12" s="82">
        <v>4</v>
      </c>
      <c r="AC12" s="43">
        <v>4</v>
      </c>
      <c r="AD12" s="60"/>
      <c r="AE12" s="42"/>
      <c r="AF12" s="43"/>
      <c r="AG12" s="41"/>
      <c r="AH12" s="43"/>
      <c r="AI12" s="41"/>
      <c r="AJ12" s="42"/>
      <c r="AK12" s="43"/>
      <c r="AL12" s="41"/>
      <c r="AM12" s="42"/>
      <c r="AN12" s="43"/>
      <c r="AO12" s="45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3"/>
      <c r="BV12" s="95"/>
      <c r="BW12" s="95"/>
      <c r="BX12" s="45"/>
      <c r="BY12" s="98"/>
    </row>
    <row r="13" spans="1:77" s="131" customFormat="1" ht="15.75" x14ac:dyDescent="0.25">
      <c r="A13" s="193" t="s">
        <v>216</v>
      </c>
      <c r="B13" s="41" t="s">
        <v>275</v>
      </c>
      <c r="C13" s="42" t="s">
        <v>275</v>
      </c>
      <c r="D13" s="42" t="s">
        <v>275</v>
      </c>
      <c r="E13" s="42" t="s">
        <v>275</v>
      </c>
      <c r="F13" s="43">
        <v>4</v>
      </c>
      <c r="G13" s="60">
        <v>4</v>
      </c>
      <c r="H13" s="42">
        <v>4</v>
      </c>
      <c r="I13" s="45">
        <v>4</v>
      </c>
      <c r="J13" s="41" t="s">
        <v>275</v>
      </c>
      <c r="K13" s="42" t="s">
        <v>275</v>
      </c>
      <c r="L13" s="45" t="s">
        <v>275</v>
      </c>
      <c r="M13" s="41">
        <v>4</v>
      </c>
      <c r="N13" s="43">
        <v>5</v>
      </c>
      <c r="O13" s="45">
        <v>4</v>
      </c>
      <c r="P13" s="41" t="s">
        <v>276</v>
      </c>
      <c r="Q13" s="42" t="s">
        <v>276</v>
      </c>
      <c r="R13" s="42" t="s">
        <v>276</v>
      </c>
      <c r="S13" s="43" t="s">
        <v>276</v>
      </c>
      <c r="T13" s="41">
        <v>5</v>
      </c>
      <c r="U13" s="42">
        <v>4</v>
      </c>
      <c r="V13" s="43">
        <v>4</v>
      </c>
      <c r="W13" s="41" t="s">
        <v>275</v>
      </c>
      <c r="X13" s="42" t="s">
        <v>275</v>
      </c>
      <c r="Y13" s="42" t="s">
        <v>275</v>
      </c>
      <c r="Z13" s="43" t="s">
        <v>275</v>
      </c>
      <c r="AA13" s="41">
        <v>4</v>
      </c>
      <c r="AB13" s="82">
        <v>4</v>
      </c>
      <c r="AC13" s="43">
        <v>4</v>
      </c>
      <c r="AD13" s="60"/>
      <c r="AE13" s="42"/>
      <c r="AF13" s="43"/>
      <c r="AG13" s="41"/>
      <c r="AH13" s="43"/>
      <c r="AI13" s="41"/>
      <c r="AJ13" s="42"/>
      <c r="AK13" s="43"/>
      <c r="AL13" s="41"/>
      <c r="AM13" s="42"/>
      <c r="AN13" s="43"/>
      <c r="AO13" s="45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3"/>
      <c r="BV13" s="95"/>
      <c r="BW13" s="95"/>
      <c r="BX13" s="45"/>
      <c r="BY13" s="98"/>
    </row>
    <row r="14" spans="1:77" s="131" customFormat="1" ht="15.75" x14ac:dyDescent="0.25">
      <c r="A14" s="193" t="s">
        <v>217</v>
      </c>
      <c r="B14" s="41" t="s">
        <v>275</v>
      </c>
      <c r="C14" s="42" t="s">
        <v>275</v>
      </c>
      <c r="D14" s="42" t="s">
        <v>275</v>
      </c>
      <c r="E14" s="42" t="s">
        <v>275</v>
      </c>
      <c r="F14" s="43">
        <v>4</v>
      </c>
      <c r="G14" s="60">
        <v>4</v>
      </c>
      <c r="H14" s="42">
        <v>4</v>
      </c>
      <c r="I14" s="45">
        <v>4</v>
      </c>
      <c r="J14" s="41" t="s">
        <v>275</v>
      </c>
      <c r="K14" s="42" t="s">
        <v>275</v>
      </c>
      <c r="L14" s="45" t="s">
        <v>275</v>
      </c>
      <c r="M14" s="41">
        <v>5</v>
      </c>
      <c r="N14" s="43">
        <v>5</v>
      </c>
      <c r="O14" s="45">
        <v>5</v>
      </c>
      <c r="P14" s="41" t="s">
        <v>276</v>
      </c>
      <c r="Q14" s="42" t="s">
        <v>276</v>
      </c>
      <c r="R14" s="42" t="s">
        <v>276</v>
      </c>
      <c r="S14" s="43" t="s">
        <v>276</v>
      </c>
      <c r="T14" s="41">
        <v>4</v>
      </c>
      <c r="U14" s="42">
        <v>5</v>
      </c>
      <c r="V14" s="43">
        <v>5</v>
      </c>
      <c r="W14" s="41" t="s">
        <v>275</v>
      </c>
      <c r="X14" s="42" t="s">
        <v>275</v>
      </c>
      <c r="Y14" s="42" t="s">
        <v>275</v>
      </c>
      <c r="Z14" s="43" t="s">
        <v>275</v>
      </c>
      <c r="AA14" s="41">
        <v>4</v>
      </c>
      <c r="AB14" s="82">
        <v>4</v>
      </c>
      <c r="AC14" s="43">
        <v>4</v>
      </c>
      <c r="AD14" s="60"/>
      <c r="AE14" s="42"/>
      <c r="AF14" s="43"/>
      <c r="AG14" s="41"/>
      <c r="AH14" s="43"/>
      <c r="AI14" s="41"/>
      <c r="AJ14" s="42"/>
      <c r="AK14" s="43"/>
      <c r="AL14" s="41"/>
      <c r="AM14" s="42"/>
      <c r="AN14" s="43"/>
      <c r="AO14" s="45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3"/>
      <c r="BV14" s="95"/>
      <c r="BW14" s="95"/>
      <c r="BX14" s="45"/>
      <c r="BY14" s="98"/>
    </row>
    <row r="15" spans="1:77" s="131" customFormat="1" ht="15.75" x14ac:dyDescent="0.25">
      <c r="A15" s="193">
        <v>1522071</v>
      </c>
      <c r="B15" s="78"/>
      <c r="C15" s="79"/>
      <c r="D15" s="79"/>
      <c r="E15" s="79"/>
      <c r="F15" s="80"/>
      <c r="G15" s="144"/>
      <c r="H15" s="79"/>
      <c r="I15" s="146"/>
      <c r="J15" s="78"/>
      <c r="K15" s="79"/>
      <c r="L15" s="146"/>
      <c r="M15" s="78"/>
      <c r="N15" s="80"/>
      <c r="O15" s="146"/>
      <c r="P15" s="41"/>
      <c r="Q15" s="42"/>
      <c r="R15" s="42"/>
      <c r="S15" s="43"/>
      <c r="T15" s="41"/>
      <c r="U15" s="42"/>
      <c r="V15" s="43"/>
      <c r="W15" s="41"/>
      <c r="X15" s="42"/>
      <c r="Y15" s="42"/>
      <c r="Z15" s="43"/>
      <c r="AA15" s="41"/>
      <c r="AB15" s="82"/>
      <c r="AC15" s="43"/>
      <c r="AD15" s="60"/>
      <c r="AE15" s="42"/>
      <c r="AF15" s="43"/>
      <c r="AG15" s="41"/>
      <c r="AH15" s="43"/>
      <c r="AI15" s="41"/>
      <c r="AJ15" s="42"/>
      <c r="AK15" s="43"/>
      <c r="AL15" s="41"/>
      <c r="AM15" s="42"/>
      <c r="AN15" s="43"/>
      <c r="AO15" s="45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3"/>
      <c r="BV15" s="95"/>
      <c r="BW15" s="95"/>
      <c r="BX15" s="45"/>
      <c r="BY15" s="98"/>
    </row>
    <row r="16" spans="1:77" s="131" customFormat="1" ht="15.75" x14ac:dyDescent="0.25">
      <c r="A16" s="32" t="s">
        <v>175</v>
      </c>
      <c r="B16" s="78" t="s">
        <v>275</v>
      </c>
      <c r="C16" s="79" t="s">
        <v>275</v>
      </c>
      <c r="D16" s="79" t="s">
        <v>275</v>
      </c>
      <c r="E16" s="79" t="s">
        <v>275</v>
      </c>
      <c r="F16" s="80">
        <v>5</v>
      </c>
      <c r="G16" s="144">
        <v>4</v>
      </c>
      <c r="H16" s="79">
        <v>4</v>
      </c>
      <c r="I16" s="146">
        <v>4</v>
      </c>
      <c r="J16" s="78" t="s">
        <v>275</v>
      </c>
      <c r="K16" s="79" t="s">
        <v>275</v>
      </c>
      <c r="L16" s="146" t="s">
        <v>275</v>
      </c>
      <c r="M16" s="78">
        <v>4</v>
      </c>
      <c r="N16" s="80">
        <v>4</v>
      </c>
      <c r="O16" s="146">
        <v>4</v>
      </c>
      <c r="P16" s="41" t="s">
        <v>276</v>
      </c>
      <c r="Q16" s="42" t="s">
        <v>276</v>
      </c>
      <c r="R16" s="42" t="s">
        <v>276</v>
      </c>
      <c r="S16" s="43" t="s">
        <v>276</v>
      </c>
      <c r="T16" s="41">
        <v>4</v>
      </c>
      <c r="U16" s="42">
        <v>3</v>
      </c>
      <c r="V16" s="43">
        <v>4</v>
      </c>
      <c r="W16" s="41"/>
      <c r="X16" s="42"/>
      <c r="Y16" s="42"/>
      <c r="Z16" s="43"/>
      <c r="AA16" s="41"/>
      <c r="AB16" s="82"/>
      <c r="AC16" s="43"/>
      <c r="AD16" s="60"/>
      <c r="AE16" s="42"/>
      <c r="AF16" s="43"/>
      <c r="AG16" s="41"/>
      <c r="AH16" s="43"/>
      <c r="AI16" s="41"/>
      <c r="AJ16" s="42"/>
      <c r="AK16" s="43"/>
      <c r="AL16" s="41"/>
      <c r="AM16" s="42"/>
      <c r="AN16" s="43"/>
      <c r="AO16" s="45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3"/>
      <c r="BV16" s="95"/>
      <c r="BW16" s="95"/>
      <c r="BX16" s="45"/>
      <c r="BY16" s="98"/>
    </row>
    <row r="17" spans="1:77" s="131" customFormat="1" ht="15.75" x14ac:dyDescent="0.25">
      <c r="A17" s="245">
        <v>1522030</v>
      </c>
      <c r="B17" s="41" t="s">
        <v>275</v>
      </c>
      <c r="C17" s="42" t="s">
        <v>275</v>
      </c>
      <c r="D17" s="42" t="s">
        <v>275</v>
      </c>
      <c r="E17" s="42" t="s">
        <v>275</v>
      </c>
      <c r="F17" s="43">
        <v>4</v>
      </c>
      <c r="G17" s="60">
        <v>4</v>
      </c>
      <c r="H17" s="42">
        <v>4</v>
      </c>
      <c r="I17" s="45">
        <v>4</v>
      </c>
      <c r="J17" s="41" t="s">
        <v>275</v>
      </c>
      <c r="K17" s="42" t="s">
        <v>275</v>
      </c>
      <c r="L17" s="45" t="s">
        <v>275</v>
      </c>
      <c r="M17" s="41">
        <v>4</v>
      </c>
      <c r="N17" s="43">
        <v>4</v>
      </c>
      <c r="O17" s="45">
        <v>4</v>
      </c>
      <c r="P17" s="41" t="s">
        <v>275</v>
      </c>
      <c r="Q17" s="42" t="s">
        <v>275</v>
      </c>
      <c r="R17" s="42" t="s">
        <v>275</v>
      </c>
      <c r="S17" s="43" t="s">
        <v>275</v>
      </c>
      <c r="T17" s="41">
        <v>4</v>
      </c>
      <c r="U17" s="42">
        <v>4</v>
      </c>
      <c r="V17" s="43">
        <v>4</v>
      </c>
      <c r="W17" s="41" t="s">
        <v>275</v>
      </c>
      <c r="X17" s="42" t="s">
        <v>275</v>
      </c>
      <c r="Y17" s="42" t="s">
        <v>275</v>
      </c>
      <c r="Z17" s="43" t="s">
        <v>275</v>
      </c>
      <c r="AA17" s="41">
        <v>4</v>
      </c>
      <c r="AB17" s="82">
        <v>4</v>
      </c>
      <c r="AC17" s="43">
        <v>4</v>
      </c>
      <c r="AD17" s="60"/>
      <c r="AE17" s="42"/>
      <c r="AF17" s="43"/>
      <c r="AG17" s="41"/>
      <c r="AH17" s="43"/>
      <c r="AI17" s="41"/>
      <c r="AJ17" s="42"/>
      <c r="AK17" s="43"/>
      <c r="AL17" s="41"/>
      <c r="AM17" s="42"/>
      <c r="AN17" s="43"/>
      <c r="AO17" s="45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3"/>
      <c r="BV17" s="95"/>
      <c r="BW17" s="95"/>
      <c r="BX17" s="45"/>
      <c r="BY17" s="98"/>
    </row>
    <row r="18" spans="1:77" s="131" customFormat="1" ht="15.75" x14ac:dyDescent="0.25">
      <c r="A18" s="193" t="s">
        <v>218</v>
      </c>
      <c r="B18" s="41" t="s">
        <v>275</v>
      </c>
      <c r="C18" s="42" t="s">
        <v>275</v>
      </c>
      <c r="D18" s="42" t="s">
        <v>275</v>
      </c>
      <c r="E18" s="42" t="s">
        <v>275</v>
      </c>
      <c r="F18" s="43">
        <v>5</v>
      </c>
      <c r="G18" s="60">
        <v>5</v>
      </c>
      <c r="H18" s="42">
        <v>4</v>
      </c>
      <c r="I18" s="45">
        <v>5</v>
      </c>
      <c r="J18" s="41" t="s">
        <v>275</v>
      </c>
      <c r="K18" s="42" t="s">
        <v>275</v>
      </c>
      <c r="L18" s="45" t="s">
        <v>275</v>
      </c>
      <c r="M18" s="41">
        <v>4</v>
      </c>
      <c r="N18" s="43">
        <v>5</v>
      </c>
      <c r="O18" s="45">
        <v>5</v>
      </c>
      <c r="P18" s="41" t="s">
        <v>276</v>
      </c>
      <c r="Q18" s="42" t="s">
        <v>276</v>
      </c>
      <c r="R18" s="42" t="s">
        <v>276</v>
      </c>
      <c r="S18" s="43" t="s">
        <v>276</v>
      </c>
      <c r="T18" s="41">
        <v>5</v>
      </c>
      <c r="U18" s="42">
        <v>4</v>
      </c>
      <c r="V18" s="43">
        <v>4</v>
      </c>
      <c r="W18" s="41" t="s">
        <v>275</v>
      </c>
      <c r="X18" s="42" t="s">
        <v>275</v>
      </c>
      <c r="Y18" s="42"/>
      <c r="Z18" s="43" t="s">
        <v>275</v>
      </c>
      <c r="AA18" s="41"/>
      <c r="AB18" s="82">
        <v>5</v>
      </c>
      <c r="AC18" s="43">
        <v>5</v>
      </c>
      <c r="AD18" s="60"/>
      <c r="AE18" s="42"/>
      <c r="AF18" s="43"/>
      <c r="AG18" s="41"/>
      <c r="AH18" s="43"/>
      <c r="AI18" s="41"/>
      <c r="AJ18" s="42"/>
      <c r="AK18" s="43"/>
      <c r="AL18" s="41"/>
      <c r="AM18" s="42"/>
      <c r="AN18" s="43"/>
      <c r="AO18" s="45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3"/>
      <c r="BV18" s="95"/>
      <c r="BW18" s="95"/>
      <c r="BX18" s="45"/>
      <c r="BY18" s="98">
        <f>AVERAGEIF(B18:BX18,"&gt;1",B18:BX18)</f>
        <v>4.666666666666667</v>
      </c>
    </row>
    <row r="19" spans="1:77" s="131" customFormat="1" ht="15.75" x14ac:dyDescent="0.25">
      <c r="A19" s="193" t="s">
        <v>219</v>
      </c>
      <c r="B19" s="78" t="s">
        <v>275</v>
      </c>
      <c r="C19" s="79" t="s">
        <v>275</v>
      </c>
      <c r="D19" s="79" t="s">
        <v>275</v>
      </c>
      <c r="E19" s="79" t="s">
        <v>275</v>
      </c>
      <c r="F19" s="80">
        <v>5</v>
      </c>
      <c r="G19" s="144">
        <v>5</v>
      </c>
      <c r="H19" s="79">
        <v>5</v>
      </c>
      <c r="I19" s="146">
        <v>5</v>
      </c>
      <c r="J19" s="78" t="s">
        <v>275</v>
      </c>
      <c r="K19" s="79" t="s">
        <v>275</v>
      </c>
      <c r="L19" s="146" t="s">
        <v>275</v>
      </c>
      <c r="M19" s="78">
        <v>4</v>
      </c>
      <c r="N19" s="80">
        <v>5</v>
      </c>
      <c r="O19" s="146">
        <v>4</v>
      </c>
      <c r="P19" s="41" t="s">
        <v>276</v>
      </c>
      <c r="Q19" s="42" t="s">
        <v>276</v>
      </c>
      <c r="R19" s="42" t="s">
        <v>276</v>
      </c>
      <c r="S19" s="43" t="s">
        <v>276</v>
      </c>
      <c r="T19" s="41">
        <v>5</v>
      </c>
      <c r="U19" s="42">
        <v>3</v>
      </c>
      <c r="V19" s="43">
        <v>4</v>
      </c>
      <c r="W19" s="41" t="s">
        <v>275</v>
      </c>
      <c r="X19" s="42" t="s">
        <v>275</v>
      </c>
      <c r="Y19" s="42" t="s">
        <v>275</v>
      </c>
      <c r="Z19" s="43" t="s">
        <v>275</v>
      </c>
      <c r="AA19" s="41">
        <v>4</v>
      </c>
      <c r="AB19" s="82">
        <v>5</v>
      </c>
      <c r="AC19" s="43">
        <v>5</v>
      </c>
      <c r="AD19" s="60"/>
      <c r="AE19" s="42"/>
      <c r="AF19" s="43"/>
      <c r="AG19" s="41"/>
      <c r="AH19" s="43"/>
      <c r="AI19" s="41"/>
      <c r="AJ19" s="42"/>
      <c r="AK19" s="43"/>
      <c r="AL19" s="41"/>
      <c r="AM19" s="42"/>
      <c r="AN19" s="43"/>
      <c r="AO19" s="45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3"/>
      <c r="BV19" s="95"/>
      <c r="BW19" s="95"/>
      <c r="BX19" s="45"/>
      <c r="BY19" s="98"/>
    </row>
    <row r="20" spans="1:77" s="131" customFormat="1" ht="15.75" x14ac:dyDescent="0.25">
      <c r="A20" s="193" t="s">
        <v>220</v>
      </c>
      <c r="B20" s="78" t="s">
        <v>275</v>
      </c>
      <c r="C20" s="79" t="s">
        <v>275</v>
      </c>
      <c r="D20" s="79" t="s">
        <v>275</v>
      </c>
      <c r="E20" s="79" t="s">
        <v>275</v>
      </c>
      <c r="F20" s="80">
        <v>4</v>
      </c>
      <c r="G20" s="144">
        <v>5</v>
      </c>
      <c r="H20" s="79">
        <v>4</v>
      </c>
      <c r="I20" s="146">
        <v>3</v>
      </c>
      <c r="J20" s="78" t="s">
        <v>275</v>
      </c>
      <c r="K20" s="79" t="s">
        <v>275</v>
      </c>
      <c r="L20" s="146" t="s">
        <v>275</v>
      </c>
      <c r="M20" s="78">
        <v>4</v>
      </c>
      <c r="N20" s="80">
        <v>4</v>
      </c>
      <c r="O20" s="146">
        <v>4</v>
      </c>
      <c r="P20" s="41" t="s">
        <v>276</v>
      </c>
      <c r="Q20" s="42" t="s">
        <v>276</v>
      </c>
      <c r="R20" s="42" t="s">
        <v>276</v>
      </c>
      <c r="S20" s="43" t="s">
        <v>276</v>
      </c>
      <c r="T20" s="41">
        <v>4</v>
      </c>
      <c r="U20" s="42">
        <v>3</v>
      </c>
      <c r="V20" s="43">
        <v>3</v>
      </c>
      <c r="W20" s="41"/>
      <c r="X20" s="42"/>
      <c r="Y20" s="42"/>
      <c r="Z20" s="43"/>
      <c r="AA20" s="41"/>
      <c r="AB20" s="82"/>
      <c r="AC20" s="43"/>
      <c r="AD20" s="60"/>
      <c r="AE20" s="42"/>
      <c r="AF20" s="43"/>
      <c r="AG20" s="41"/>
      <c r="AH20" s="43"/>
      <c r="AI20" s="41"/>
      <c r="AJ20" s="42"/>
      <c r="AK20" s="43"/>
      <c r="AL20" s="41"/>
      <c r="AM20" s="42"/>
      <c r="AN20" s="43"/>
      <c r="AO20" s="45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3"/>
      <c r="BV20" s="95"/>
      <c r="BW20" s="95"/>
      <c r="BX20" s="45"/>
      <c r="BY20" s="98"/>
    </row>
    <row r="21" spans="1:77" s="131" customFormat="1" ht="15.75" x14ac:dyDescent="0.25">
      <c r="A21" s="193" t="s">
        <v>221</v>
      </c>
      <c r="B21" s="78" t="s">
        <v>275</v>
      </c>
      <c r="C21" s="79" t="s">
        <v>275</v>
      </c>
      <c r="D21" s="79" t="s">
        <v>275</v>
      </c>
      <c r="E21" s="79" t="s">
        <v>275</v>
      </c>
      <c r="F21" s="80">
        <v>5</v>
      </c>
      <c r="G21" s="144">
        <v>5</v>
      </c>
      <c r="H21" s="79">
        <v>5</v>
      </c>
      <c r="I21" s="146">
        <v>5</v>
      </c>
      <c r="J21" s="78" t="s">
        <v>275</v>
      </c>
      <c r="K21" s="79" t="s">
        <v>275</v>
      </c>
      <c r="L21" s="146" t="s">
        <v>275</v>
      </c>
      <c r="M21" s="78">
        <v>4</v>
      </c>
      <c r="N21" s="80">
        <v>5</v>
      </c>
      <c r="O21" s="146">
        <v>4</v>
      </c>
      <c r="P21" s="41" t="s">
        <v>276</v>
      </c>
      <c r="Q21" s="42" t="s">
        <v>276</v>
      </c>
      <c r="R21" s="42" t="s">
        <v>276</v>
      </c>
      <c r="S21" s="43" t="s">
        <v>276</v>
      </c>
      <c r="T21" s="41">
        <v>4</v>
      </c>
      <c r="U21" s="42">
        <v>4</v>
      </c>
      <c r="V21" s="43">
        <v>4</v>
      </c>
      <c r="W21" s="41" t="s">
        <v>275</v>
      </c>
      <c r="X21" s="42" t="s">
        <v>275</v>
      </c>
      <c r="Y21" s="42" t="s">
        <v>275</v>
      </c>
      <c r="Z21" s="43" t="s">
        <v>275</v>
      </c>
      <c r="AA21" s="41">
        <v>4</v>
      </c>
      <c r="AB21" s="82">
        <v>4</v>
      </c>
      <c r="AC21" s="43">
        <v>4</v>
      </c>
      <c r="AD21" s="60"/>
      <c r="AE21" s="42"/>
      <c r="AF21" s="43"/>
      <c r="AG21" s="41"/>
      <c r="AH21" s="43"/>
      <c r="AI21" s="41"/>
      <c r="AJ21" s="42"/>
      <c r="AK21" s="43"/>
      <c r="AL21" s="41"/>
      <c r="AM21" s="42"/>
      <c r="AN21" s="43"/>
      <c r="AO21" s="45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3"/>
      <c r="BV21" s="95"/>
      <c r="BW21" s="95"/>
      <c r="BX21" s="45"/>
      <c r="BY21" s="98"/>
    </row>
    <row r="22" spans="1:77" s="131" customFormat="1" ht="15.75" x14ac:dyDescent="0.25">
      <c r="A22" s="139"/>
      <c r="B22" s="78"/>
      <c r="C22" s="79"/>
      <c r="D22" s="79"/>
      <c r="E22" s="79"/>
      <c r="F22" s="80"/>
      <c r="G22" s="144"/>
      <c r="H22" s="79"/>
      <c r="I22" s="146"/>
      <c r="J22" s="78"/>
      <c r="K22" s="79"/>
      <c r="L22" s="146"/>
      <c r="M22" s="78"/>
      <c r="N22" s="80"/>
      <c r="O22" s="146"/>
      <c r="P22" s="41"/>
      <c r="Q22" s="42"/>
      <c r="R22" s="42"/>
      <c r="S22" s="43"/>
      <c r="T22" s="41"/>
      <c r="U22" s="42"/>
      <c r="V22" s="43"/>
      <c r="W22" s="41"/>
      <c r="X22" s="42"/>
      <c r="Y22" s="42"/>
      <c r="Z22" s="43"/>
      <c r="AA22" s="41"/>
      <c r="AB22" s="82"/>
      <c r="AC22" s="43"/>
      <c r="AD22" s="60"/>
      <c r="AE22" s="42"/>
      <c r="AF22" s="43"/>
      <c r="AG22" s="41"/>
      <c r="AH22" s="43"/>
      <c r="AI22" s="41"/>
      <c r="AJ22" s="42"/>
      <c r="AK22" s="43"/>
      <c r="AL22" s="41"/>
      <c r="AM22" s="42"/>
      <c r="AN22" s="43"/>
      <c r="AO22" s="45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3"/>
      <c r="BV22" s="95"/>
      <c r="BW22" s="95"/>
      <c r="BX22" s="45"/>
      <c r="BY22" s="98"/>
    </row>
    <row r="23" spans="1:77" x14ac:dyDescent="0.25">
      <c r="B23" s="93"/>
      <c r="C23" s="93"/>
      <c r="D23" s="93"/>
      <c r="E23" s="93"/>
      <c r="F23" s="93"/>
      <c r="I23" s="93"/>
      <c r="J23" s="93"/>
      <c r="L23" s="93"/>
      <c r="M23" s="93"/>
      <c r="N23" s="93"/>
      <c r="O23" s="93"/>
      <c r="P23" s="93"/>
      <c r="Q23" s="93"/>
      <c r="R23" s="93"/>
      <c r="S23" s="93"/>
      <c r="T23" s="93"/>
      <c r="V23" s="93"/>
      <c r="W23" s="93"/>
      <c r="X23" s="93"/>
      <c r="Y23" s="93"/>
      <c r="Z23" s="93"/>
      <c r="AA23" s="93"/>
      <c r="AC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</row>
    <row r="24" spans="1:77" x14ac:dyDescent="0.25">
      <c r="B24" s="93"/>
      <c r="C24" s="93"/>
      <c r="D24" s="93"/>
      <c r="E24" s="93"/>
      <c r="F24" s="93"/>
      <c r="I24" s="93"/>
      <c r="J24" s="93"/>
      <c r="L24" s="93"/>
      <c r="M24" s="93"/>
      <c r="N24" s="93"/>
      <c r="O24" s="93"/>
      <c r="P24" s="93"/>
      <c r="Q24" s="93"/>
      <c r="R24" s="93"/>
      <c r="S24" s="93"/>
      <c r="T24" s="93"/>
      <c r="V24" s="93"/>
      <c r="W24" s="93"/>
      <c r="X24" s="93"/>
      <c r="Y24" s="93"/>
      <c r="Z24" s="93"/>
      <c r="AA24" s="93"/>
      <c r="AC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93"/>
      <c r="BU24" s="93"/>
      <c r="BV24" s="93"/>
      <c r="BW24" s="93"/>
      <c r="BX24" s="93"/>
      <c r="BY24" s="93"/>
    </row>
    <row r="28" spans="1:77" x14ac:dyDescent="0.25">
      <c r="A28" s="145"/>
    </row>
    <row r="29" spans="1:77" x14ac:dyDescent="0.25">
      <c r="A29" s="145"/>
    </row>
    <row r="30" spans="1:77" x14ac:dyDescent="0.25">
      <c r="A30" s="145"/>
    </row>
    <row r="31" spans="1:77" x14ac:dyDescent="0.25">
      <c r="A31" s="145"/>
    </row>
    <row r="32" spans="1:77" x14ac:dyDescent="0.25">
      <c r="A32" s="145"/>
    </row>
    <row r="33" spans="1:1" x14ac:dyDescent="0.25">
      <c r="A33" s="145"/>
    </row>
    <row r="34" spans="1:1" x14ac:dyDescent="0.25">
      <c r="A34" s="145"/>
    </row>
    <row r="35" spans="1:1" x14ac:dyDescent="0.25">
      <c r="A35" s="145"/>
    </row>
    <row r="36" spans="1:1" x14ac:dyDescent="0.25">
      <c r="A36" s="145"/>
    </row>
    <row r="37" spans="1:1" x14ac:dyDescent="0.25">
      <c r="A37" s="145"/>
    </row>
  </sheetData>
  <mergeCells count="47">
    <mergeCell ref="AD6:AO6"/>
    <mergeCell ref="AD7:AH7"/>
    <mergeCell ref="AI7:AO7"/>
    <mergeCell ref="A6:A9"/>
    <mergeCell ref="B6:O6"/>
    <mergeCell ref="B7:I7"/>
    <mergeCell ref="J7:O7"/>
    <mergeCell ref="G8:I8"/>
    <mergeCell ref="M8:N8"/>
    <mergeCell ref="O8:O9"/>
    <mergeCell ref="W7:AC7"/>
    <mergeCell ref="P6:AC6"/>
    <mergeCell ref="B1:M1"/>
    <mergeCell ref="B2:M2"/>
    <mergeCell ref="B3:E3"/>
    <mergeCell ref="B4:E4"/>
    <mergeCell ref="AP8:AS8"/>
    <mergeCell ref="AP6:BG6"/>
    <mergeCell ref="BH6:BX6"/>
    <mergeCell ref="BY6:BY9"/>
    <mergeCell ref="B8:F8"/>
    <mergeCell ref="J8:L8"/>
    <mergeCell ref="P8:S8"/>
    <mergeCell ref="T8:V8"/>
    <mergeCell ref="AP7:AV7"/>
    <mergeCell ref="AW7:BG7"/>
    <mergeCell ref="BH7:BO7"/>
    <mergeCell ref="BP7:BX7"/>
    <mergeCell ref="BG8:BG9"/>
    <mergeCell ref="W8:Z8"/>
    <mergeCell ref="AA8:AC8"/>
    <mergeCell ref="P7:V7"/>
    <mergeCell ref="AT8:AV8"/>
    <mergeCell ref="AW8:BC8"/>
    <mergeCell ref="BD8:BF8"/>
    <mergeCell ref="BX8:BX9"/>
    <mergeCell ref="BH8:BM8"/>
    <mergeCell ref="BN8:BO8"/>
    <mergeCell ref="BP8:BS8"/>
    <mergeCell ref="BT8:BU8"/>
    <mergeCell ref="BV8:BV9"/>
    <mergeCell ref="BW8:BW9"/>
    <mergeCell ref="AD8:AF8"/>
    <mergeCell ref="AG8:AH8"/>
    <mergeCell ref="AI8:AK8"/>
    <mergeCell ref="AL8:AN8"/>
    <mergeCell ref="AO8:AO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23"/>
  <sheetViews>
    <sheetView workbookViewId="0">
      <selection sqref="A1:A1048576"/>
    </sheetView>
  </sheetViews>
  <sheetFormatPr defaultRowHeight="15" x14ac:dyDescent="0.25"/>
  <cols>
    <col min="1" max="1" width="28.5703125" customWidth="1"/>
    <col min="2" max="3" width="6" customWidth="1"/>
    <col min="4" max="5" width="5.85546875" customWidth="1"/>
    <col min="6" max="6" width="5.5703125" customWidth="1"/>
    <col min="7" max="7" width="5.140625" customWidth="1"/>
    <col min="8" max="8" width="10.5703125" customWidth="1"/>
    <col min="9" max="9" width="5.28515625" customWidth="1"/>
    <col min="10" max="10" width="6.28515625" customWidth="1"/>
    <col min="11" max="11" width="4.5703125" customWidth="1"/>
    <col min="12" max="12" width="5" style="158" customWidth="1"/>
    <col min="13" max="13" width="3.85546875" customWidth="1"/>
    <col min="14" max="14" width="5.28515625" customWidth="1"/>
    <col min="15" max="15" width="5.5703125" customWidth="1"/>
    <col min="16" max="16" width="8.42578125" customWidth="1"/>
    <col min="17" max="18" width="5.7109375" customWidth="1"/>
    <col min="19" max="19" width="8.5703125" customWidth="1"/>
    <col min="20" max="20" width="5.7109375" style="114" customWidth="1"/>
    <col min="21" max="23" width="5.7109375" customWidth="1"/>
    <col min="24" max="24" width="8.42578125" customWidth="1"/>
    <col min="25" max="25" width="5.7109375" customWidth="1"/>
    <col min="26" max="26" width="5.7109375" style="204" customWidth="1"/>
    <col min="27" max="33" width="5.7109375" customWidth="1"/>
    <col min="34" max="50" width="5.7109375" style="204" customWidth="1"/>
    <col min="51" max="82" width="5.7109375" customWidth="1"/>
  </cols>
  <sheetData>
    <row r="1" spans="1:86" ht="18.75" x14ac:dyDescent="0.3">
      <c r="A1" s="72" t="s">
        <v>0</v>
      </c>
      <c r="B1" s="314" t="s">
        <v>56</v>
      </c>
      <c r="C1" s="314"/>
      <c r="D1" s="314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</row>
    <row r="2" spans="1:86" ht="18.75" x14ac:dyDescent="0.3">
      <c r="A2" s="73" t="s">
        <v>2</v>
      </c>
      <c r="B2" s="331" t="s">
        <v>57</v>
      </c>
      <c r="C2" s="332"/>
      <c r="D2" s="332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87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</row>
    <row r="3" spans="1:86" ht="18.75" x14ac:dyDescent="0.3">
      <c r="A3" s="72" t="s">
        <v>4</v>
      </c>
      <c r="B3" s="314" t="s">
        <v>79</v>
      </c>
      <c r="C3" s="314"/>
      <c r="D3" s="314"/>
      <c r="E3" s="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</row>
    <row r="4" spans="1:86" ht="18.75" x14ac:dyDescent="0.3">
      <c r="A4" s="72" t="s">
        <v>5</v>
      </c>
      <c r="B4" s="314">
        <v>2022</v>
      </c>
      <c r="C4" s="314"/>
      <c r="D4" s="314"/>
      <c r="E4" s="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</row>
    <row r="5" spans="1:86" ht="19.5" thickBot="1" x14ac:dyDescent="0.35">
      <c r="A5" s="7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</row>
    <row r="6" spans="1:86" ht="16.5" thickBot="1" x14ac:dyDescent="0.3">
      <c r="A6" s="334" t="s">
        <v>6</v>
      </c>
      <c r="B6" s="293" t="s">
        <v>7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87" t="s">
        <v>8</v>
      </c>
      <c r="R6" s="288"/>
      <c r="S6" s="288"/>
      <c r="T6" s="288"/>
      <c r="U6" s="288"/>
      <c r="V6" s="288"/>
      <c r="W6" s="288"/>
      <c r="X6" s="288"/>
      <c r="Y6" s="288"/>
      <c r="Z6" s="288"/>
      <c r="AA6" s="288"/>
      <c r="AB6" s="288"/>
      <c r="AC6" s="288"/>
      <c r="AD6" s="288"/>
      <c r="AE6" s="289"/>
      <c r="AF6" s="289"/>
      <c r="AG6" s="36"/>
      <c r="AH6" s="310" t="s">
        <v>35</v>
      </c>
      <c r="AI6" s="348"/>
      <c r="AJ6" s="348"/>
      <c r="AK6" s="348"/>
      <c r="AL6" s="348"/>
      <c r="AM6" s="348"/>
      <c r="AN6" s="348"/>
      <c r="AO6" s="348"/>
      <c r="AP6" s="348"/>
      <c r="AQ6" s="348"/>
      <c r="AR6" s="348"/>
      <c r="AS6" s="348"/>
      <c r="AT6" s="348"/>
      <c r="AU6" s="348"/>
      <c r="AV6" s="348"/>
      <c r="AW6" s="348"/>
      <c r="AX6" s="349"/>
      <c r="AY6" s="293" t="s">
        <v>63</v>
      </c>
      <c r="AZ6" s="291"/>
      <c r="BA6" s="291"/>
      <c r="BB6" s="291"/>
      <c r="BC6" s="291"/>
      <c r="BD6" s="291"/>
      <c r="BE6" s="291"/>
      <c r="BF6" s="291"/>
      <c r="BG6" s="291"/>
      <c r="BH6" s="291"/>
      <c r="BI6" s="291"/>
      <c r="BJ6" s="291"/>
      <c r="BK6" s="291"/>
      <c r="BL6" s="291"/>
      <c r="BM6" s="291"/>
      <c r="BN6" s="291"/>
      <c r="BO6" s="291"/>
      <c r="BP6" s="292"/>
      <c r="BQ6" s="310" t="s">
        <v>75</v>
      </c>
      <c r="BR6" s="311"/>
      <c r="BS6" s="311"/>
      <c r="BT6" s="311"/>
      <c r="BU6" s="311"/>
      <c r="BV6" s="311"/>
      <c r="BW6" s="311"/>
      <c r="BX6" s="311"/>
      <c r="BY6" s="311"/>
      <c r="BZ6" s="311"/>
      <c r="CA6" s="311"/>
      <c r="CB6" s="311"/>
      <c r="CC6" s="311"/>
      <c r="CD6" s="311"/>
      <c r="CE6" s="311"/>
      <c r="CF6" s="344"/>
      <c r="CG6" s="345"/>
      <c r="CH6" s="305" t="s">
        <v>9</v>
      </c>
    </row>
    <row r="7" spans="1:86" ht="16.5" thickBot="1" x14ac:dyDescent="0.3">
      <c r="A7" s="335"/>
      <c r="B7" s="287" t="s">
        <v>10</v>
      </c>
      <c r="C7" s="288"/>
      <c r="D7" s="288"/>
      <c r="E7" s="288"/>
      <c r="F7" s="288"/>
      <c r="G7" s="288"/>
      <c r="H7" s="290"/>
      <c r="I7" s="309" t="s">
        <v>11</v>
      </c>
      <c r="J7" s="288"/>
      <c r="K7" s="288"/>
      <c r="L7" s="288"/>
      <c r="M7" s="288"/>
      <c r="N7" s="288"/>
      <c r="O7" s="288"/>
      <c r="P7" s="288"/>
      <c r="Q7" s="287" t="s">
        <v>12</v>
      </c>
      <c r="R7" s="288"/>
      <c r="S7" s="288"/>
      <c r="T7" s="288"/>
      <c r="U7" s="288"/>
      <c r="V7" s="288"/>
      <c r="W7" s="288"/>
      <c r="X7" s="290"/>
      <c r="Y7" s="287" t="s">
        <v>13</v>
      </c>
      <c r="Z7" s="309"/>
      <c r="AA7" s="288"/>
      <c r="AB7" s="288"/>
      <c r="AC7" s="288"/>
      <c r="AD7" s="288"/>
      <c r="AE7" s="289"/>
      <c r="AF7" s="290"/>
      <c r="AG7" s="37"/>
      <c r="AH7" s="287" t="s">
        <v>14</v>
      </c>
      <c r="AI7" s="288"/>
      <c r="AJ7" s="288"/>
      <c r="AK7" s="288"/>
      <c r="AL7" s="288"/>
      <c r="AM7" s="288"/>
      <c r="AN7" s="290"/>
      <c r="AO7" s="287" t="s">
        <v>15</v>
      </c>
      <c r="AP7" s="288"/>
      <c r="AQ7" s="288"/>
      <c r="AR7" s="288"/>
      <c r="AS7" s="288"/>
      <c r="AT7" s="288"/>
      <c r="AU7" s="288"/>
      <c r="AV7" s="288"/>
      <c r="AW7" s="288"/>
      <c r="AX7" s="290"/>
      <c r="AY7" s="293" t="s">
        <v>16</v>
      </c>
      <c r="AZ7" s="291"/>
      <c r="BA7" s="291"/>
      <c r="BB7" s="291"/>
      <c r="BC7" s="291"/>
      <c r="BD7" s="291"/>
      <c r="BE7" s="292"/>
      <c r="BF7" s="293" t="s">
        <v>17</v>
      </c>
      <c r="BG7" s="291"/>
      <c r="BH7" s="291"/>
      <c r="BI7" s="291"/>
      <c r="BJ7" s="291"/>
      <c r="BK7" s="291"/>
      <c r="BL7" s="291"/>
      <c r="BM7" s="291"/>
      <c r="BN7" s="291"/>
      <c r="BO7" s="291"/>
      <c r="BP7" s="292"/>
      <c r="BQ7" s="310" t="s">
        <v>18</v>
      </c>
      <c r="BR7" s="311"/>
      <c r="BS7" s="311"/>
      <c r="BT7" s="311"/>
      <c r="BU7" s="311"/>
      <c r="BV7" s="311"/>
      <c r="BW7" s="311"/>
      <c r="BX7" s="311"/>
      <c r="BY7" s="289" t="s">
        <v>40</v>
      </c>
      <c r="BZ7" s="299"/>
      <c r="CA7" s="299"/>
      <c r="CB7" s="299"/>
      <c r="CC7" s="299"/>
      <c r="CD7" s="299"/>
      <c r="CE7" s="299"/>
      <c r="CF7" s="299"/>
      <c r="CG7" s="312"/>
      <c r="CH7" s="306"/>
    </row>
    <row r="8" spans="1:86" ht="16.5" thickBot="1" x14ac:dyDescent="0.3">
      <c r="A8" s="335"/>
      <c r="B8" s="328" t="s">
        <v>20</v>
      </c>
      <c r="C8" s="329"/>
      <c r="D8" s="329"/>
      <c r="E8" s="329"/>
      <c r="F8" s="330"/>
      <c r="G8" s="287" t="s">
        <v>21</v>
      </c>
      <c r="H8" s="292"/>
      <c r="I8" s="309" t="s">
        <v>20</v>
      </c>
      <c r="J8" s="288"/>
      <c r="K8" s="288"/>
      <c r="L8" s="288"/>
      <c r="M8" s="288"/>
      <c r="N8" s="287" t="s">
        <v>22</v>
      </c>
      <c r="O8" s="309"/>
      <c r="P8" s="288"/>
      <c r="Q8" s="287" t="s">
        <v>20</v>
      </c>
      <c r="R8" s="288"/>
      <c r="S8" s="288"/>
      <c r="T8" s="289"/>
      <c r="U8" s="289"/>
      <c r="V8" s="287" t="s">
        <v>21</v>
      </c>
      <c r="W8" s="288"/>
      <c r="X8" s="290"/>
      <c r="Y8" s="287" t="s">
        <v>20</v>
      </c>
      <c r="Z8" s="309"/>
      <c r="AA8" s="288"/>
      <c r="AB8" s="288"/>
      <c r="AC8" s="287" t="s">
        <v>21</v>
      </c>
      <c r="AD8" s="302"/>
      <c r="AE8" s="313"/>
      <c r="AF8" s="313"/>
      <c r="AG8" s="303" t="s">
        <v>348</v>
      </c>
      <c r="AH8" s="287" t="s">
        <v>20</v>
      </c>
      <c r="AI8" s="288"/>
      <c r="AJ8" s="288"/>
      <c r="AK8" s="289"/>
      <c r="AL8" s="287" t="s">
        <v>21</v>
      </c>
      <c r="AM8" s="288"/>
      <c r="AN8" s="290"/>
      <c r="AO8" s="293" t="s">
        <v>20</v>
      </c>
      <c r="AP8" s="291"/>
      <c r="AQ8" s="291"/>
      <c r="AR8" s="291"/>
      <c r="AS8" s="291"/>
      <c r="AT8" s="291"/>
      <c r="AU8" s="291"/>
      <c r="AV8" s="293" t="s">
        <v>21</v>
      </c>
      <c r="AW8" s="294"/>
      <c r="AX8" s="325" t="s">
        <v>307</v>
      </c>
      <c r="AY8" s="293"/>
      <c r="AZ8" s="291"/>
      <c r="BA8" s="291"/>
      <c r="BB8" s="292"/>
      <c r="BC8" s="293"/>
      <c r="BD8" s="291"/>
      <c r="BE8" s="292"/>
      <c r="BF8" s="293"/>
      <c r="BG8" s="291"/>
      <c r="BH8" s="291"/>
      <c r="BI8" s="291"/>
      <c r="BJ8" s="291"/>
      <c r="BK8" s="291"/>
      <c r="BL8" s="292"/>
      <c r="BM8" s="293"/>
      <c r="BN8" s="291"/>
      <c r="BO8" s="309"/>
      <c r="BP8" s="319"/>
      <c r="BQ8" s="287" t="s">
        <v>20</v>
      </c>
      <c r="BR8" s="288"/>
      <c r="BS8" s="288"/>
      <c r="BT8" s="288"/>
      <c r="BU8" s="288"/>
      <c r="BV8" s="289"/>
      <c r="BW8" s="287" t="s">
        <v>21</v>
      </c>
      <c r="BX8" s="290"/>
      <c r="BY8" s="291" t="s">
        <v>20</v>
      </c>
      <c r="BZ8" s="291"/>
      <c r="CA8" s="291"/>
      <c r="CB8" s="292"/>
      <c r="CC8" s="291" t="s">
        <v>21</v>
      </c>
      <c r="CD8" s="299"/>
      <c r="CE8" s="295" t="s">
        <v>23</v>
      </c>
      <c r="CF8" s="337" t="s">
        <v>24</v>
      </c>
      <c r="CG8" s="295" t="s">
        <v>25</v>
      </c>
      <c r="CH8" s="307"/>
    </row>
    <row r="9" spans="1:86" ht="106.5" customHeight="1" thickBot="1" x14ac:dyDescent="0.3">
      <c r="A9" s="336"/>
      <c r="B9" s="5" t="s">
        <v>26</v>
      </c>
      <c r="C9" s="157" t="s">
        <v>45</v>
      </c>
      <c r="D9" s="7" t="s">
        <v>58</v>
      </c>
      <c r="E9" s="7" t="s">
        <v>27</v>
      </c>
      <c r="F9" s="8" t="s">
        <v>96</v>
      </c>
      <c r="G9" s="9" t="s">
        <v>30</v>
      </c>
      <c r="H9" s="103" t="s">
        <v>64</v>
      </c>
      <c r="I9" s="9" t="s">
        <v>26</v>
      </c>
      <c r="J9" s="7" t="s">
        <v>32</v>
      </c>
      <c r="K9" s="7" t="s">
        <v>28</v>
      </c>
      <c r="L9" s="6" t="s">
        <v>46</v>
      </c>
      <c r="M9" s="6" t="s">
        <v>69</v>
      </c>
      <c r="N9" s="5" t="s">
        <v>59</v>
      </c>
      <c r="O9" s="9" t="s">
        <v>27</v>
      </c>
      <c r="P9" s="7" t="s">
        <v>70</v>
      </c>
      <c r="Q9" s="5" t="s">
        <v>338</v>
      </c>
      <c r="R9" s="7" t="s">
        <v>340</v>
      </c>
      <c r="S9" s="7" t="s">
        <v>341</v>
      </c>
      <c r="T9" s="10" t="s">
        <v>26</v>
      </c>
      <c r="U9" s="8" t="s">
        <v>343</v>
      </c>
      <c r="V9" s="9" t="s">
        <v>97</v>
      </c>
      <c r="W9" s="7" t="s">
        <v>339</v>
      </c>
      <c r="X9" s="8" t="s">
        <v>342</v>
      </c>
      <c r="Y9" s="9" t="s">
        <v>286</v>
      </c>
      <c r="Z9" s="9" t="s">
        <v>346</v>
      </c>
      <c r="AA9" s="7" t="s">
        <v>81</v>
      </c>
      <c r="AB9" s="8" t="s">
        <v>345</v>
      </c>
      <c r="AC9" s="9" t="s">
        <v>26</v>
      </c>
      <c r="AD9" s="7" t="s">
        <v>343</v>
      </c>
      <c r="AE9" s="10" t="s">
        <v>344</v>
      </c>
      <c r="AF9" s="8" t="s">
        <v>347</v>
      </c>
      <c r="AG9" s="372"/>
      <c r="AH9" s="5" t="s">
        <v>290</v>
      </c>
      <c r="AI9" s="7" t="s">
        <v>479</v>
      </c>
      <c r="AJ9" s="7" t="s">
        <v>480</v>
      </c>
      <c r="AK9" s="8" t="s">
        <v>481</v>
      </c>
      <c r="AL9" s="9" t="s">
        <v>482</v>
      </c>
      <c r="AM9" s="7" t="s">
        <v>483</v>
      </c>
      <c r="AN9" s="8" t="s">
        <v>484</v>
      </c>
      <c r="AO9" s="9" t="s">
        <v>485</v>
      </c>
      <c r="AP9" s="7" t="s">
        <v>442</v>
      </c>
      <c r="AQ9" s="7" t="s">
        <v>486</v>
      </c>
      <c r="AR9" s="10" t="s">
        <v>487</v>
      </c>
      <c r="AS9" s="10" t="s">
        <v>488</v>
      </c>
      <c r="AT9" s="10" t="s">
        <v>489</v>
      </c>
      <c r="AU9" s="8" t="s">
        <v>490</v>
      </c>
      <c r="AV9" s="9" t="s">
        <v>491</v>
      </c>
      <c r="AW9" s="8" t="s">
        <v>492</v>
      </c>
      <c r="AX9" s="304"/>
      <c r="AY9" s="5"/>
      <c r="AZ9" s="7"/>
      <c r="BA9" s="7"/>
      <c r="BB9" s="8"/>
      <c r="BC9" s="11"/>
      <c r="BD9" s="10"/>
      <c r="BE9" s="7"/>
      <c r="BF9" s="10"/>
      <c r="BG9" s="10"/>
      <c r="BH9" s="10"/>
      <c r="BI9" s="10"/>
      <c r="BJ9" s="10"/>
      <c r="BK9" s="10"/>
      <c r="BL9" s="8"/>
      <c r="BM9" s="5"/>
      <c r="BN9" s="12"/>
      <c r="BO9" s="10"/>
      <c r="BP9" s="371"/>
      <c r="BQ9" s="5"/>
      <c r="BR9" s="7"/>
      <c r="BS9" s="7"/>
      <c r="BT9" s="7"/>
      <c r="BU9" s="7"/>
      <c r="BV9" s="10"/>
      <c r="BW9" s="5"/>
      <c r="BX9" s="8"/>
      <c r="BY9" s="9"/>
      <c r="BZ9" s="7"/>
      <c r="CA9" s="7"/>
      <c r="CB9" s="8"/>
      <c r="CC9" s="9"/>
      <c r="CD9" s="8"/>
      <c r="CE9" s="284"/>
      <c r="CF9" s="338"/>
      <c r="CG9" s="296"/>
      <c r="CH9" s="308"/>
    </row>
    <row r="10" spans="1:86" s="83" customFormat="1" ht="15.75" x14ac:dyDescent="0.25">
      <c r="A10" s="59" t="s">
        <v>222</v>
      </c>
      <c r="B10" s="194" t="s">
        <v>275</v>
      </c>
      <c r="C10" s="147">
        <v>3</v>
      </c>
      <c r="D10" s="19" t="s">
        <v>275</v>
      </c>
      <c r="E10" s="17">
        <v>4</v>
      </c>
      <c r="F10" s="148" t="s">
        <v>275</v>
      </c>
      <c r="G10" s="19">
        <v>4</v>
      </c>
      <c r="H10" s="148">
        <v>4</v>
      </c>
      <c r="I10" s="19" t="s">
        <v>275</v>
      </c>
      <c r="J10" s="69" t="s">
        <v>275</v>
      </c>
      <c r="K10" s="149" t="s">
        <v>275</v>
      </c>
      <c r="L10" s="17">
        <v>4</v>
      </c>
      <c r="M10" s="148" t="s">
        <v>275</v>
      </c>
      <c r="N10" s="19">
        <v>4</v>
      </c>
      <c r="O10" s="150">
        <v>3</v>
      </c>
      <c r="P10" s="148">
        <v>3</v>
      </c>
      <c r="Q10" s="151">
        <v>4</v>
      </c>
      <c r="R10" s="149" t="s">
        <v>275</v>
      </c>
      <c r="S10" s="19" t="s">
        <v>275</v>
      </c>
      <c r="T10" s="20" t="s">
        <v>275</v>
      </c>
      <c r="U10" s="18" t="s">
        <v>275</v>
      </c>
      <c r="V10" s="19">
        <v>5</v>
      </c>
      <c r="W10" s="150">
        <v>4</v>
      </c>
      <c r="X10" s="148">
        <v>3</v>
      </c>
      <c r="Y10" s="19" t="s">
        <v>275</v>
      </c>
      <c r="Z10" s="20" t="s">
        <v>275</v>
      </c>
      <c r="AA10" s="150" t="s">
        <v>275</v>
      </c>
      <c r="AB10" s="148">
        <v>3</v>
      </c>
      <c r="AC10" s="19">
        <v>3</v>
      </c>
      <c r="AD10" s="17">
        <v>3</v>
      </c>
      <c r="AE10" s="17">
        <v>4</v>
      </c>
      <c r="AF10" s="148">
        <v>3</v>
      </c>
      <c r="AG10" s="20">
        <v>3</v>
      </c>
      <c r="AH10" s="21"/>
      <c r="AI10" s="17"/>
      <c r="AJ10" s="17"/>
      <c r="AK10" s="18"/>
      <c r="AL10" s="19"/>
      <c r="AM10" s="17"/>
      <c r="AN10" s="18"/>
      <c r="AO10" s="19"/>
      <c r="AP10" s="17"/>
      <c r="AQ10" s="17"/>
      <c r="AR10" s="17"/>
      <c r="AS10" s="17"/>
      <c r="AT10" s="17"/>
      <c r="AU10" s="18"/>
      <c r="AV10" s="19"/>
      <c r="AW10" s="18"/>
      <c r="AX10" s="20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48"/>
      <c r="CG10" s="152"/>
      <c r="CH10" s="153"/>
    </row>
    <row r="11" spans="1:86" s="83" customFormat="1" ht="15.75" x14ac:dyDescent="0.25">
      <c r="A11" s="216">
        <v>1222631</v>
      </c>
      <c r="B11" s="195" t="s">
        <v>275</v>
      </c>
      <c r="C11" s="169">
        <v>4</v>
      </c>
      <c r="D11" s="19" t="s">
        <v>275</v>
      </c>
      <c r="E11" s="17">
        <v>3</v>
      </c>
      <c r="F11" s="18" t="s">
        <v>275</v>
      </c>
      <c r="G11" s="19">
        <v>4</v>
      </c>
      <c r="H11" s="18">
        <v>4</v>
      </c>
      <c r="I11" s="19" t="s">
        <v>275</v>
      </c>
      <c r="J11" s="69" t="s">
        <v>275</v>
      </c>
      <c r="K11" s="17" t="s">
        <v>275</v>
      </c>
      <c r="L11" s="17">
        <v>4</v>
      </c>
      <c r="M11" s="18" t="s">
        <v>275</v>
      </c>
      <c r="N11" s="19">
        <v>3</v>
      </c>
      <c r="O11" s="69">
        <v>3</v>
      </c>
      <c r="P11" s="18">
        <v>4</v>
      </c>
      <c r="Q11" s="20">
        <v>4</v>
      </c>
      <c r="R11" s="17" t="s">
        <v>275</v>
      </c>
      <c r="S11" s="19" t="s">
        <v>275</v>
      </c>
      <c r="T11" s="20" t="s">
        <v>275</v>
      </c>
      <c r="U11" s="18" t="s">
        <v>275</v>
      </c>
      <c r="V11" s="19">
        <v>4</v>
      </c>
      <c r="W11" s="69">
        <v>3</v>
      </c>
      <c r="X11" s="18">
        <v>3</v>
      </c>
      <c r="Y11" s="19" t="s">
        <v>275</v>
      </c>
      <c r="Z11" s="20" t="s">
        <v>275</v>
      </c>
      <c r="AA11" s="69" t="s">
        <v>275</v>
      </c>
      <c r="AB11" s="18">
        <v>4</v>
      </c>
      <c r="AC11" s="19">
        <v>3</v>
      </c>
      <c r="AD11" s="17">
        <v>3</v>
      </c>
      <c r="AE11" s="17">
        <v>3</v>
      </c>
      <c r="AF11" s="18">
        <v>3</v>
      </c>
      <c r="AG11" s="20">
        <v>4</v>
      </c>
      <c r="AH11" s="276"/>
      <c r="AI11" s="277"/>
      <c r="AJ11" s="277"/>
      <c r="AK11" s="278"/>
      <c r="AL11" s="279"/>
      <c r="AM11" s="277"/>
      <c r="AN11" s="278"/>
      <c r="AO11" s="279"/>
      <c r="AP11" s="277"/>
      <c r="AQ11" s="277"/>
      <c r="AR11" s="277"/>
      <c r="AS11" s="277"/>
      <c r="AT11" s="277"/>
      <c r="AU11" s="278"/>
      <c r="AV11" s="279"/>
      <c r="AW11" s="278"/>
      <c r="AX11" s="280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8"/>
      <c r="CG11" s="170"/>
      <c r="CH11" s="171"/>
    </row>
    <row r="12" spans="1:86" s="83" customFormat="1" ht="15.75" x14ac:dyDescent="0.25">
      <c r="A12" s="216">
        <v>1221025</v>
      </c>
      <c r="B12" s="195" t="s">
        <v>275</v>
      </c>
      <c r="C12" s="169">
        <v>3</v>
      </c>
      <c r="D12" s="19"/>
      <c r="E12" s="17"/>
      <c r="F12" s="18" t="s">
        <v>275</v>
      </c>
      <c r="G12" s="19">
        <v>4</v>
      </c>
      <c r="H12" s="18">
        <v>3</v>
      </c>
      <c r="I12" s="19" t="s">
        <v>275</v>
      </c>
      <c r="J12" s="69"/>
      <c r="K12" s="17"/>
      <c r="L12" s="17"/>
      <c r="M12" s="18" t="s">
        <v>275</v>
      </c>
      <c r="N12" s="19"/>
      <c r="O12" s="69"/>
      <c r="P12" s="18">
        <v>3</v>
      </c>
      <c r="Q12" s="20"/>
      <c r="R12" s="17"/>
      <c r="S12" s="19"/>
      <c r="T12" s="20"/>
      <c r="U12" s="18"/>
      <c r="V12" s="19"/>
      <c r="W12" s="69"/>
      <c r="X12" s="18"/>
      <c r="Y12" s="19"/>
      <c r="Z12" s="20"/>
      <c r="AA12" s="69"/>
      <c r="AB12" s="18"/>
      <c r="AC12" s="19"/>
      <c r="AD12" s="17"/>
      <c r="AE12" s="17"/>
      <c r="AF12" s="18"/>
      <c r="AG12" s="20"/>
      <c r="AH12" s="21"/>
      <c r="AI12" s="17"/>
      <c r="AJ12" s="17"/>
      <c r="AK12" s="18"/>
      <c r="AL12" s="19"/>
      <c r="AM12" s="17"/>
      <c r="AN12" s="18"/>
      <c r="AO12" s="19"/>
      <c r="AP12" s="17"/>
      <c r="AQ12" s="17"/>
      <c r="AR12" s="17"/>
      <c r="AS12" s="17"/>
      <c r="AT12" s="17"/>
      <c r="AU12" s="18"/>
      <c r="AV12" s="19"/>
      <c r="AW12" s="18"/>
      <c r="AX12" s="20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8"/>
      <c r="CG12" s="170"/>
      <c r="CH12" s="171"/>
    </row>
    <row r="13" spans="1:86" s="83" customFormat="1" ht="16.5" customHeight="1" x14ac:dyDescent="0.25">
      <c r="A13" s="32" t="s">
        <v>223</v>
      </c>
      <c r="B13" s="195" t="s">
        <v>275</v>
      </c>
      <c r="C13" s="169">
        <v>3</v>
      </c>
      <c r="D13" s="19" t="s">
        <v>275</v>
      </c>
      <c r="E13" s="17">
        <v>3</v>
      </c>
      <c r="F13" s="18" t="s">
        <v>275</v>
      </c>
      <c r="G13" s="19">
        <v>3</v>
      </c>
      <c r="H13" s="18">
        <v>5</v>
      </c>
      <c r="I13" s="19" t="s">
        <v>275</v>
      </c>
      <c r="J13" s="69" t="s">
        <v>275</v>
      </c>
      <c r="K13" s="17" t="s">
        <v>275</v>
      </c>
      <c r="L13" s="17">
        <v>3</v>
      </c>
      <c r="M13" s="18" t="s">
        <v>275</v>
      </c>
      <c r="N13" s="19">
        <v>3</v>
      </c>
      <c r="O13" s="69">
        <v>3</v>
      </c>
      <c r="P13" s="18">
        <v>3</v>
      </c>
      <c r="Q13" s="20"/>
      <c r="R13" s="17" t="s">
        <v>275</v>
      </c>
      <c r="S13" s="19"/>
      <c r="T13" s="20"/>
      <c r="U13" s="18"/>
      <c r="V13" s="19"/>
      <c r="W13" s="69"/>
      <c r="X13" s="18"/>
      <c r="Y13" s="19"/>
      <c r="Z13" s="20"/>
      <c r="AA13" s="69"/>
      <c r="AB13" s="18"/>
      <c r="AC13" s="19"/>
      <c r="AD13" s="17"/>
      <c r="AE13" s="17"/>
      <c r="AF13" s="18">
        <v>3</v>
      </c>
      <c r="AG13" s="20"/>
      <c r="AH13" s="21"/>
      <c r="AI13" s="17"/>
      <c r="AJ13" s="17"/>
      <c r="AK13" s="18"/>
      <c r="AL13" s="19"/>
      <c r="AM13" s="17"/>
      <c r="AN13" s="18"/>
      <c r="AO13" s="19"/>
      <c r="AP13" s="17"/>
      <c r="AQ13" s="17"/>
      <c r="AR13" s="17"/>
      <c r="AS13" s="17"/>
      <c r="AT13" s="17"/>
      <c r="AU13" s="18"/>
      <c r="AV13" s="19"/>
      <c r="AW13" s="18"/>
      <c r="AX13" s="20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8"/>
      <c r="CG13" s="170"/>
      <c r="CH13" s="171"/>
    </row>
    <row r="14" spans="1:86" s="83" customFormat="1" ht="15.75" x14ac:dyDescent="0.25">
      <c r="A14" s="32" t="s">
        <v>224</v>
      </c>
      <c r="B14" s="196" t="s">
        <v>275</v>
      </c>
      <c r="C14" s="101">
        <v>3</v>
      </c>
      <c r="D14" s="25" t="s">
        <v>275</v>
      </c>
      <c r="E14" s="25">
        <v>3</v>
      </c>
      <c r="F14" s="26" t="s">
        <v>275</v>
      </c>
      <c r="G14" s="27">
        <v>4</v>
      </c>
      <c r="H14" s="26">
        <v>4</v>
      </c>
      <c r="I14" s="27" t="s">
        <v>275</v>
      </c>
      <c r="J14" s="25" t="s">
        <v>275</v>
      </c>
      <c r="K14" s="25" t="s">
        <v>275</v>
      </c>
      <c r="L14" s="25">
        <v>3</v>
      </c>
      <c r="M14" s="26" t="s">
        <v>275</v>
      </c>
      <c r="N14" s="27">
        <v>4</v>
      </c>
      <c r="O14" s="25">
        <v>3</v>
      </c>
      <c r="P14" s="26">
        <v>5</v>
      </c>
      <c r="Q14" s="27">
        <v>4</v>
      </c>
      <c r="R14" s="25"/>
      <c r="S14" s="25"/>
      <c r="T14" s="70" t="s">
        <v>275</v>
      </c>
      <c r="U14" s="26"/>
      <c r="V14" s="27">
        <v>3</v>
      </c>
      <c r="W14" s="25">
        <v>3</v>
      </c>
      <c r="X14" s="26"/>
      <c r="Y14" s="27"/>
      <c r="Z14" s="27" t="s">
        <v>275</v>
      </c>
      <c r="AA14" s="25"/>
      <c r="AB14" s="26">
        <v>3</v>
      </c>
      <c r="AC14" s="27"/>
      <c r="AD14" s="25">
        <v>4</v>
      </c>
      <c r="AE14" s="25">
        <v>3</v>
      </c>
      <c r="AF14" s="26">
        <v>3</v>
      </c>
      <c r="AG14" s="28"/>
      <c r="AH14" s="29"/>
      <c r="AI14" s="25"/>
      <c r="AJ14" s="25"/>
      <c r="AK14" s="26"/>
      <c r="AL14" s="27"/>
      <c r="AM14" s="25"/>
      <c r="AN14" s="26"/>
      <c r="AO14" s="27"/>
      <c r="AP14" s="25"/>
      <c r="AQ14" s="25"/>
      <c r="AR14" s="25"/>
      <c r="AS14" s="25"/>
      <c r="AT14" s="25"/>
      <c r="AU14" s="26"/>
      <c r="AV14" s="27"/>
      <c r="AW14" s="26"/>
      <c r="AX14" s="28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6"/>
      <c r="CG14" s="155"/>
      <c r="CH14" s="156"/>
    </row>
    <row r="15" spans="1:86" s="83" customFormat="1" ht="15.75" x14ac:dyDescent="0.25">
      <c r="A15" s="32" t="s">
        <v>370</v>
      </c>
      <c r="B15" s="196" t="s">
        <v>275</v>
      </c>
      <c r="C15" s="101">
        <v>4</v>
      </c>
      <c r="D15" s="25" t="s">
        <v>275</v>
      </c>
      <c r="E15" s="25">
        <v>4</v>
      </c>
      <c r="F15" s="26" t="s">
        <v>275</v>
      </c>
      <c r="G15" s="27">
        <v>5</v>
      </c>
      <c r="H15" s="26">
        <v>4</v>
      </c>
      <c r="I15" s="27" t="s">
        <v>275</v>
      </c>
      <c r="J15" s="25" t="s">
        <v>275</v>
      </c>
      <c r="K15" s="25" t="s">
        <v>275</v>
      </c>
      <c r="L15" s="25">
        <v>4</v>
      </c>
      <c r="M15" s="26" t="s">
        <v>275</v>
      </c>
      <c r="N15" s="27">
        <v>4</v>
      </c>
      <c r="O15" s="25">
        <v>4</v>
      </c>
      <c r="P15" s="26">
        <v>3</v>
      </c>
      <c r="Q15" s="27">
        <v>3</v>
      </c>
      <c r="R15" s="25" t="s">
        <v>275</v>
      </c>
      <c r="S15" s="25" t="s">
        <v>275</v>
      </c>
      <c r="T15" s="70" t="s">
        <v>275</v>
      </c>
      <c r="U15" s="26" t="s">
        <v>275</v>
      </c>
      <c r="V15" s="27">
        <v>5</v>
      </c>
      <c r="W15" s="25">
        <v>4</v>
      </c>
      <c r="X15" s="26">
        <v>3</v>
      </c>
      <c r="Y15" s="27" t="s">
        <v>275</v>
      </c>
      <c r="Z15" s="27" t="s">
        <v>275</v>
      </c>
      <c r="AA15" s="25" t="s">
        <v>275</v>
      </c>
      <c r="AB15" s="26">
        <v>5</v>
      </c>
      <c r="AC15" s="27">
        <v>5</v>
      </c>
      <c r="AD15" s="25">
        <v>3</v>
      </c>
      <c r="AE15" s="25">
        <v>4</v>
      </c>
      <c r="AF15" s="26">
        <v>3</v>
      </c>
      <c r="AG15" s="28">
        <v>5</v>
      </c>
      <c r="AH15" s="29"/>
      <c r="AI15" s="25"/>
      <c r="AJ15" s="25"/>
      <c r="AK15" s="26"/>
      <c r="AL15" s="27"/>
      <c r="AM15" s="25"/>
      <c r="AN15" s="26"/>
      <c r="AO15" s="27"/>
      <c r="AP15" s="25"/>
      <c r="AQ15" s="25"/>
      <c r="AR15" s="25"/>
      <c r="AS15" s="25"/>
      <c r="AT15" s="25"/>
      <c r="AU15" s="26"/>
      <c r="AV15" s="27"/>
      <c r="AW15" s="26"/>
      <c r="AX15" s="28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6"/>
      <c r="CG15" s="155"/>
      <c r="CH15" s="156"/>
    </row>
    <row r="16" spans="1:86" s="83" customFormat="1" ht="15.75" x14ac:dyDescent="0.25">
      <c r="A16" s="32" t="s">
        <v>225</v>
      </c>
      <c r="B16" s="196" t="s">
        <v>275</v>
      </c>
      <c r="C16" s="154">
        <v>4</v>
      </c>
      <c r="D16" s="25" t="s">
        <v>275</v>
      </c>
      <c r="E16" s="25">
        <v>3</v>
      </c>
      <c r="F16" s="26" t="s">
        <v>275</v>
      </c>
      <c r="G16" s="27">
        <v>4</v>
      </c>
      <c r="H16" s="26">
        <v>3</v>
      </c>
      <c r="I16" s="27" t="s">
        <v>275</v>
      </c>
      <c r="J16" s="25" t="s">
        <v>275</v>
      </c>
      <c r="K16" s="25" t="s">
        <v>275</v>
      </c>
      <c r="L16" s="25">
        <v>3</v>
      </c>
      <c r="M16" s="26" t="s">
        <v>275</v>
      </c>
      <c r="N16" s="27">
        <v>3</v>
      </c>
      <c r="O16" s="25">
        <v>3</v>
      </c>
      <c r="P16" s="26">
        <v>3</v>
      </c>
      <c r="Q16" s="27">
        <v>4</v>
      </c>
      <c r="R16" s="25" t="s">
        <v>275</v>
      </c>
      <c r="S16" s="25" t="s">
        <v>275</v>
      </c>
      <c r="T16" s="70" t="s">
        <v>275</v>
      </c>
      <c r="U16" s="26" t="s">
        <v>275</v>
      </c>
      <c r="V16" s="27">
        <v>4</v>
      </c>
      <c r="W16" s="25">
        <v>3</v>
      </c>
      <c r="X16" s="26">
        <v>3</v>
      </c>
      <c r="Y16" s="27" t="s">
        <v>275</v>
      </c>
      <c r="Z16" s="27" t="s">
        <v>275</v>
      </c>
      <c r="AA16" s="25" t="s">
        <v>275</v>
      </c>
      <c r="AB16" s="26">
        <v>3</v>
      </c>
      <c r="AC16" s="27">
        <v>3</v>
      </c>
      <c r="AD16" s="25">
        <v>3</v>
      </c>
      <c r="AE16" s="25">
        <v>3</v>
      </c>
      <c r="AF16" s="26">
        <v>3</v>
      </c>
      <c r="AG16" s="28">
        <v>3</v>
      </c>
      <c r="AH16" s="29"/>
      <c r="AI16" s="25"/>
      <c r="AJ16" s="25"/>
      <c r="AK16" s="26"/>
      <c r="AL16" s="27"/>
      <c r="AM16" s="25"/>
      <c r="AN16" s="26"/>
      <c r="AO16" s="27"/>
      <c r="AP16" s="25"/>
      <c r="AQ16" s="25"/>
      <c r="AR16" s="25"/>
      <c r="AS16" s="25"/>
      <c r="AT16" s="25"/>
      <c r="AU16" s="26"/>
      <c r="AV16" s="27"/>
      <c r="AW16" s="26"/>
      <c r="AX16" s="28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6"/>
      <c r="CG16" s="155"/>
      <c r="CH16" s="156"/>
    </row>
    <row r="17" spans="1:86" s="83" customFormat="1" ht="15.75" x14ac:dyDescent="0.25">
      <c r="A17" s="32" t="s">
        <v>369</v>
      </c>
      <c r="B17" s="196" t="s">
        <v>275</v>
      </c>
      <c r="C17" s="154">
        <v>4</v>
      </c>
      <c r="D17" s="25" t="s">
        <v>275</v>
      </c>
      <c r="E17" s="25">
        <v>5</v>
      </c>
      <c r="F17" s="26" t="s">
        <v>275</v>
      </c>
      <c r="G17" s="27">
        <v>5</v>
      </c>
      <c r="H17" s="26">
        <v>5</v>
      </c>
      <c r="I17" s="27" t="s">
        <v>275</v>
      </c>
      <c r="J17" s="25" t="s">
        <v>275</v>
      </c>
      <c r="K17" s="25" t="s">
        <v>275</v>
      </c>
      <c r="L17" s="25">
        <v>5</v>
      </c>
      <c r="M17" s="26" t="s">
        <v>275</v>
      </c>
      <c r="N17" s="27">
        <v>5</v>
      </c>
      <c r="O17" s="25">
        <v>5</v>
      </c>
      <c r="P17" s="26">
        <v>3</v>
      </c>
      <c r="Q17" s="27">
        <v>5</v>
      </c>
      <c r="R17" s="25" t="s">
        <v>275</v>
      </c>
      <c r="S17" s="25" t="s">
        <v>275</v>
      </c>
      <c r="T17" s="70" t="s">
        <v>275</v>
      </c>
      <c r="U17" s="26" t="s">
        <v>275</v>
      </c>
      <c r="V17" s="27">
        <v>5</v>
      </c>
      <c r="W17" s="25">
        <v>5</v>
      </c>
      <c r="X17" s="26">
        <v>3</v>
      </c>
      <c r="Y17" s="27" t="s">
        <v>275</v>
      </c>
      <c r="Z17" s="27" t="s">
        <v>275</v>
      </c>
      <c r="AA17" s="25" t="s">
        <v>275</v>
      </c>
      <c r="AB17" s="26">
        <v>5</v>
      </c>
      <c r="AC17" s="27">
        <v>5</v>
      </c>
      <c r="AD17" s="25">
        <v>3</v>
      </c>
      <c r="AE17" s="25">
        <v>5</v>
      </c>
      <c r="AF17" s="26">
        <v>3</v>
      </c>
      <c r="AG17" s="28">
        <v>5</v>
      </c>
      <c r="AH17" s="29"/>
      <c r="AI17" s="25"/>
      <c r="AJ17" s="25"/>
      <c r="AK17" s="26"/>
      <c r="AL17" s="27"/>
      <c r="AM17" s="25"/>
      <c r="AN17" s="26"/>
      <c r="AO17" s="27"/>
      <c r="AP17" s="25"/>
      <c r="AQ17" s="25"/>
      <c r="AR17" s="25"/>
      <c r="AS17" s="25"/>
      <c r="AT17" s="25"/>
      <c r="AU17" s="26"/>
      <c r="AV17" s="27"/>
      <c r="AW17" s="26"/>
      <c r="AX17" s="28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6"/>
      <c r="CG17" s="155"/>
      <c r="CH17" s="156"/>
    </row>
    <row r="18" spans="1:86" s="83" customFormat="1" ht="16.5" customHeight="1" x14ac:dyDescent="0.25">
      <c r="A18" s="32" t="s">
        <v>226</v>
      </c>
      <c r="B18" s="196" t="s">
        <v>275</v>
      </c>
      <c r="C18" s="154">
        <v>4</v>
      </c>
      <c r="D18" s="25" t="s">
        <v>275</v>
      </c>
      <c r="E18" s="25">
        <v>3</v>
      </c>
      <c r="F18" s="26" t="s">
        <v>275</v>
      </c>
      <c r="G18" s="27">
        <v>4</v>
      </c>
      <c r="H18" s="26">
        <v>4</v>
      </c>
      <c r="I18" s="27" t="s">
        <v>275</v>
      </c>
      <c r="J18" s="25" t="s">
        <v>275</v>
      </c>
      <c r="K18" s="25" t="s">
        <v>275</v>
      </c>
      <c r="L18" s="25">
        <v>3</v>
      </c>
      <c r="M18" s="26" t="s">
        <v>275</v>
      </c>
      <c r="N18" s="27">
        <v>3</v>
      </c>
      <c r="O18" s="25">
        <v>4</v>
      </c>
      <c r="P18" s="26">
        <v>3</v>
      </c>
      <c r="Q18" s="27">
        <v>5</v>
      </c>
      <c r="R18" s="25" t="s">
        <v>275</v>
      </c>
      <c r="S18" s="25" t="s">
        <v>275</v>
      </c>
      <c r="T18" s="70" t="s">
        <v>275</v>
      </c>
      <c r="U18" s="26" t="s">
        <v>275</v>
      </c>
      <c r="V18" s="27">
        <v>4</v>
      </c>
      <c r="W18" s="25">
        <v>3</v>
      </c>
      <c r="X18" s="26">
        <v>3</v>
      </c>
      <c r="Y18" s="27" t="s">
        <v>275</v>
      </c>
      <c r="Z18" s="27" t="s">
        <v>275</v>
      </c>
      <c r="AA18" s="25" t="s">
        <v>275</v>
      </c>
      <c r="AB18" s="26">
        <v>3</v>
      </c>
      <c r="AC18" s="27"/>
      <c r="AD18" s="25">
        <v>3</v>
      </c>
      <c r="AE18" s="25">
        <v>3</v>
      </c>
      <c r="AF18" s="26">
        <v>3</v>
      </c>
      <c r="AG18" s="28">
        <v>3</v>
      </c>
      <c r="AH18" s="29"/>
      <c r="AI18" s="25"/>
      <c r="AJ18" s="25"/>
      <c r="AK18" s="26"/>
      <c r="AL18" s="27"/>
      <c r="AM18" s="25"/>
      <c r="AN18" s="26"/>
      <c r="AO18" s="27"/>
      <c r="AP18" s="25"/>
      <c r="AQ18" s="25"/>
      <c r="AR18" s="25"/>
      <c r="AS18" s="25"/>
      <c r="AT18" s="25"/>
      <c r="AU18" s="26"/>
      <c r="AV18" s="27"/>
      <c r="AW18" s="26"/>
      <c r="AX18" s="28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6"/>
      <c r="CG18" s="155"/>
      <c r="CH18" s="156"/>
    </row>
    <row r="19" spans="1:86" s="83" customFormat="1" ht="15.75" x14ac:dyDescent="0.25">
      <c r="A19" s="32" t="s">
        <v>227</v>
      </c>
      <c r="B19" s="196" t="s">
        <v>275</v>
      </c>
      <c r="C19" s="154">
        <v>3</v>
      </c>
      <c r="D19" s="25" t="s">
        <v>275</v>
      </c>
      <c r="E19" s="25">
        <v>3</v>
      </c>
      <c r="F19" s="26" t="s">
        <v>275</v>
      </c>
      <c r="G19" s="27">
        <v>4</v>
      </c>
      <c r="H19" s="26">
        <v>4</v>
      </c>
      <c r="I19" s="27" t="s">
        <v>275</v>
      </c>
      <c r="J19" s="25" t="s">
        <v>275</v>
      </c>
      <c r="K19" s="25" t="s">
        <v>275</v>
      </c>
      <c r="L19" s="25">
        <v>3</v>
      </c>
      <c r="M19" s="26" t="s">
        <v>275</v>
      </c>
      <c r="N19" s="27">
        <v>3</v>
      </c>
      <c r="O19" s="25">
        <v>3</v>
      </c>
      <c r="P19" s="26">
        <v>3</v>
      </c>
      <c r="Q19" s="27">
        <v>4</v>
      </c>
      <c r="R19" s="25" t="s">
        <v>275</v>
      </c>
      <c r="S19" s="25" t="s">
        <v>275</v>
      </c>
      <c r="T19" s="70" t="s">
        <v>275</v>
      </c>
      <c r="U19" s="26" t="s">
        <v>275</v>
      </c>
      <c r="V19" s="27">
        <v>4</v>
      </c>
      <c r="W19" s="25">
        <v>4</v>
      </c>
      <c r="X19" s="26">
        <v>3</v>
      </c>
      <c r="Y19" s="27" t="s">
        <v>275</v>
      </c>
      <c r="Z19" s="27" t="s">
        <v>275</v>
      </c>
      <c r="AA19" s="25"/>
      <c r="AB19" s="26">
        <v>3</v>
      </c>
      <c r="AC19" s="27">
        <v>5</v>
      </c>
      <c r="AD19" s="25">
        <v>3</v>
      </c>
      <c r="AE19" s="25">
        <v>3</v>
      </c>
      <c r="AF19" s="26">
        <v>3</v>
      </c>
      <c r="AG19" s="28">
        <v>3</v>
      </c>
      <c r="AH19" s="29"/>
      <c r="AI19" s="25"/>
      <c r="AJ19" s="25"/>
      <c r="AK19" s="26"/>
      <c r="AL19" s="27"/>
      <c r="AM19" s="25"/>
      <c r="AN19" s="26"/>
      <c r="AO19" s="27"/>
      <c r="AP19" s="25"/>
      <c r="AQ19" s="25"/>
      <c r="AR19" s="25"/>
      <c r="AS19" s="25"/>
      <c r="AT19" s="25"/>
      <c r="AU19" s="26"/>
      <c r="AV19" s="27"/>
      <c r="AW19" s="26"/>
      <c r="AX19" s="28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6"/>
      <c r="CG19" s="155"/>
      <c r="CH19" s="156"/>
    </row>
    <row r="20" spans="1:86" s="83" customFormat="1" ht="15.75" x14ac:dyDescent="0.25">
      <c r="A20" s="32"/>
      <c r="B20" s="196"/>
      <c r="C20" s="154"/>
      <c r="D20" s="25"/>
      <c r="E20" s="25"/>
      <c r="F20" s="26"/>
      <c r="G20" s="27"/>
      <c r="H20" s="26"/>
      <c r="I20" s="27"/>
      <c r="J20" s="25"/>
      <c r="K20" s="25"/>
      <c r="L20" s="25"/>
      <c r="M20" s="26"/>
      <c r="N20" s="27"/>
      <c r="O20" s="25"/>
      <c r="P20" s="26"/>
      <c r="Q20" s="27"/>
      <c r="R20" s="25"/>
      <c r="S20" s="25"/>
      <c r="T20" s="70"/>
      <c r="U20" s="26"/>
      <c r="V20" s="27"/>
      <c r="W20" s="25"/>
      <c r="X20" s="26"/>
      <c r="Y20" s="27"/>
      <c r="Z20" s="27" t="s">
        <v>34</v>
      </c>
      <c r="AA20" s="25"/>
      <c r="AB20" s="26"/>
      <c r="AC20" s="27"/>
      <c r="AD20" s="25"/>
      <c r="AE20" s="25"/>
      <c r="AF20" s="26"/>
      <c r="AG20" s="28"/>
      <c r="AH20" s="29"/>
      <c r="AI20" s="25"/>
      <c r="AJ20" s="25"/>
      <c r="AK20" s="26"/>
      <c r="AL20" s="27"/>
      <c r="AM20" s="25"/>
      <c r="AN20" s="26"/>
      <c r="AO20" s="27"/>
      <c r="AP20" s="25"/>
      <c r="AQ20" s="25"/>
      <c r="AR20" s="25"/>
      <c r="AS20" s="25"/>
      <c r="AT20" s="25"/>
      <c r="AU20" s="26"/>
      <c r="AV20" s="27"/>
      <c r="AW20" s="26"/>
      <c r="AX20" s="28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6"/>
      <c r="CG20" s="155"/>
      <c r="CH20" s="156"/>
    </row>
    <row r="21" spans="1:86" s="83" customFormat="1" ht="15.75" x14ac:dyDescent="0.25">
      <c r="A21" s="197"/>
      <c r="B21" s="196"/>
      <c r="C21" s="154"/>
      <c r="D21" s="25"/>
      <c r="E21" s="25"/>
      <c r="F21" s="26"/>
      <c r="G21" s="27"/>
      <c r="H21" s="26"/>
      <c r="I21" s="27"/>
      <c r="J21" s="25"/>
      <c r="K21" s="25"/>
      <c r="L21" s="25"/>
      <c r="M21" s="26"/>
      <c r="N21" s="27"/>
      <c r="O21" s="25"/>
      <c r="P21" s="26"/>
      <c r="Q21" s="27"/>
      <c r="R21" s="25"/>
      <c r="S21" s="25"/>
      <c r="T21" s="70"/>
      <c r="U21" s="26"/>
      <c r="V21" s="27"/>
      <c r="W21" s="25"/>
      <c r="X21" s="26"/>
      <c r="Y21" s="27"/>
      <c r="Z21" s="27"/>
      <c r="AA21" s="25"/>
      <c r="AB21" s="26"/>
      <c r="AC21" s="27"/>
      <c r="AD21" s="25"/>
      <c r="AE21" s="25"/>
      <c r="AF21" s="26"/>
      <c r="AG21" s="28"/>
      <c r="AH21" s="29"/>
      <c r="AI21" s="25"/>
      <c r="AJ21" s="25"/>
      <c r="AK21" s="26"/>
      <c r="AL21" s="27"/>
      <c r="AM21" s="25"/>
      <c r="AN21" s="26"/>
      <c r="AO21" s="27"/>
      <c r="AP21" s="25"/>
      <c r="AQ21" s="25"/>
      <c r="AR21" s="25"/>
      <c r="AS21" s="25"/>
      <c r="AT21" s="25"/>
      <c r="AU21" s="26"/>
      <c r="AV21" s="27"/>
      <c r="AW21" s="26"/>
      <c r="AX21" s="28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6"/>
      <c r="CG21" s="155"/>
      <c r="CH21" s="156"/>
    </row>
    <row r="22" spans="1:86" ht="15.75" x14ac:dyDescent="0.25"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</row>
    <row r="23" spans="1:86" ht="15.75" x14ac:dyDescent="0.25"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</row>
  </sheetData>
  <mergeCells count="47">
    <mergeCell ref="B1:N1"/>
    <mergeCell ref="B2:N2"/>
    <mergeCell ref="B3:D3"/>
    <mergeCell ref="B4:D4"/>
    <mergeCell ref="A6:A9"/>
    <mergeCell ref="B6:P6"/>
    <mergeCell ref="B7:H7"/>
    <mergeCell ref="I7:P7"/>
    <mergeCell ref="V8:X8"/>
    <mergeCell ref="Y8:AB8"/>
    <mergeCell ref="Q7:X7"/>
    <mergeCell ref="Y7:AF7"/>
    <mergeCell ref="Q6:AF6"/>
    <mergeCell ref="B8:F8"/>
    <mergeCell ref="G8:H8"/>
    <mergeCell ref="I8:M8"/>
    <mergeCell ref="N8:P8"/>
    <mergeCell ref="Q8:U8"/>
    <mergeCell ref="AV8:AW8"/>
    <mergeCell ref="AX8:AX9"/>
    <mergeCell ref="AY6:BP6"/>
    <mergeCell ref="BQ6:CG6"/>
    <mergeCell ref="CH6:CH9"/>
    <mergeCell ref="AY7:BE7"/>
    <mergeCell ref="BF7:BP7"/>
    <mergeCell ref="BQ7:BX7"/>
    <mergeCell ref="BY7:CG7"/>
    <mergeCell ref="BM8:BO8"/>
    <mergeCell ref="AH6:AX6"/>
    <mergeCell ref="AH7:AN7"/>
    <mergeCell ref="AO7:AX7"/>
    <mergeCell ref="AC8:AF8"/>
    <mergeCell ref="AG8:AG9"/>
    <mergeCell ref="AH8:AK8"/>
    <mergeCell ref="AL8:AN8"/>
    <mergeCell ref="AO8:AU8"/>
    <mergeCell ref="AY8:BB8"/>
    <mergeCell ref="BC8:BE8"/>
    <mergeCell ref="BF8:BL8"/>
    <mergeCell ref="CF8:CF9"/>
    <mergeCell ref="BP8:BP9"/>
    <mergeCell ref="CG8:CG9"/>
    <mergeCell ref="BQ8:BV8"/>
    <mergeCell ref="BW8:BX8"/>
    <mergeCell ref="BY8:CB8"/>
    <mergeCell ref="CC8:CD8"/>
    <mergeCell ref="CE8:CE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31"/>
  <sheetViews>
    <sheetView topLeftCell="A4" workbookViewId="0">
      <selection activeCell="A4" sqref="A1:A1048576"/>
    </sheetView>
  </sheetViews>
  <sheetFormatPr defaultRowHeight="15" x14ac:dyDescent="0.25"/>
  <cols>
    <col min="1" max="1" width="29" customWidth="1"/>
    <col min="2" max="2" width="4.85546875" customWidth="1"/>
    <col min="3" max="3" width="7.140625" customWidth="1"/>
    <col min="4" max="4" width="4.7109375" customWidth="1"/>
    <col min="5" max="5" width="4.42578125" customWidth="1"/>
    <col min="6" max="6" width="5.28515625" customWidth="1"/>
    <col min="7" max="7" width="5.85546875" style="102" customWidth="1"/>
    <col min="8" max="8" width="7.140625" style="158" customWidth="1"/>
    <col min="9" max="9" width="8" customWidth="1"/>
    <col min="10" max="10" width="14.5703125" style="145" customWidth="1"/>
    <col min="11" max="11" width="4.5703125" customWidth="1"/>
    <col min="12" max="12" width="4.140625" customWidth="1"/>
    <col min="13" max="13" width="6.7109375" style="158" customWidth="1"/>
    <col min="14" max="14" width="4.85546875" customWidth="1"/>
    <col min="15" max="15" width="4.42578125" customWidth="1"/>
    <col min="16" max="16" width="4.7109375" customWidth="1"/>
    <col min="17" max="17" width="8.28515625" customWidth="1"/>
    <col min="18" max="29" width="5.7109375" customWidth="1"/>
    <col min="30" max="30" width="11.5703125" customWidth="1"/>
    <col min="31" max="31" width="5.7109375" customWidth="1"/>
    <col min="32" max="44" width="5.7109375" style="204" customWidth="1"/>
    <col min="45" max="45" width="6.5703125" style="204" customWidth="1"/>
    <col min="46" max="77" width="5.7109375" customWidth="1"/>
  </cols>
  <sheetData>
    <row r="1" spans="1:81" ht="18.75" x14ac:dyDescent="0.3">
      <c r="A1" s="72" t="s">
        <v>0</v>
      </c>
      <c r="B1" s="314" t="s">
        <v>60</v>
      </c>
      <c r="C1" s="314"/>
      <c r="D1" s="314"/>
      <c r="E1" s="314"/>
      <c r="F1" s="314"/>
      <c r="G1" s="314"/>
      <c r="H1" s="314"/>
      <c r="I1" s="315"/>
      <c r="J1" s="315"/>
      <c r="K1" s="315"/>
      <c r="L1" s="315"/>
      <c r="M1" s="315"/>
      <c r="N1" s="315"/>
      <c r="O1" s="315"/>
      <c r="P1" s="1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</row>
    <row r="2" spans="1:81" ht="18.75" x14ac:dyDescent="0.3">
      <c r="A2" s="73" t="s">
        <v>2</v>
      </c>
      <c r="B2" s="331" t="s">
        <v>61</v>
      </c>
      <c r="C2" s="332"/>
      <c r="D2" s="332"/>
      <c r="E2" s="332"/>
      <c r="F2" s="332"/>
      <c r="G2" s="332"/>
      <c r="H2" s="332"/>
      <c r="I2" s="333"/>
      <c r="J2" s="333"/>
      <c r="K2" s="333"/>
      <c r="L2" s="333"/>
      <c r="M2" s="333"/>
      <c r="N2" s="333"/>
      <c r="O2" s="333"/>
      <c r="P2" s="87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</row>
    <row r="3" spans="1:81" ht="18.75" x14ac:dyDescent="0.3">
      <c r="A3" s="72" t="s">
        <v>4</v>
      </c>
      <c r="B3" s="314" t="s">
        <v>80</v>
      </c>
      <c r="C3" s="314"/>
      <c r="D3" s="314"/>
      <c r="E3" s="314"/>
      <c r="F3" s="89"/>
      <c r="G3" s="89"/>
      <c r="H3" s="176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</row>
    <row r="4" spans="1:81" ht="18.75" x14ac:dyDescent="0.3">
      <c r="A4" s="72" t="s">
        <v>5</v>
      </c>
      <c r="B4" s="314">
        <v>2022</v>
      </c>
      <c r="C4" s="314"/>
      <c r="D4" s="314"/>
      <c r="E4" s="314"/>
      <c r="F4" s="89"/>
      <c r="G4" s="89"/>
      <c r="H4" s="176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</row>
    <row r="5" spans="1:81" ht="19.5" thickBot="1" x14ac:dyDescent="0.35">
      <c r="A5" s="7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</row>
    <row r="6" spans="1:81" ht="16.5" thickBot="1" x14ac:dyDescent="0.3">
      <c r="A6" s="334" t="s">
        <v>6</v>
      </c>
      <c r="B6" s="287" t="s">
        <v>7</v>
      </c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290"/>
      <c r="R6" s="310" t="s">
        <v>8</v>
      </c>
      <c r="S6" s="311"/>
      <c r="T6" s="311"/>
      <c r="U6" s="311"/>
      <c r="V6" s="311"/>
      <c r="W6" s="311"/>
      <c r="X6" s="311"/>
      <c r="Y6" s="311"/>
      <c r="Z6" s="311"/>
      <c r="AA6" s="311"/>
      <c r="AB6" s="311"/>
      <c r="AC6" s="311"/>
      <c r="AD6" s="311"/>
      <c r="AE6" s="36"/>
      <c r="AF6" s="310" t="s">
        <v>35</v>
      </c>
      <c r="AG6" s="348"/>
      <c r="AH6" s="348"/>
      <c r="AI6" s="348"/>
      <c r="AJ6" s="348"/>
      <c r="AK6" s="348"/>
      <c r="AL6" s="348"/>
      <c r="AM6" s="348"/>
      <c r="AN6" s="348"/>
      <c r="AO6" s="348"/>
      <c r="AP6" s="348"/>
      <c r="AQ6" s="348"/>
      <c r="AR6" s="348"/>
      <c r="AS6" s="349"/>
      <c r="AT6" s="342" t="s">
        <v>63</v>
      </c>
      <c r="AU6" s="343"/>
      <c r="AV6" s="343"/>
      <c r="AW6" s="343"/>
      <c r="AX6" s="343"/>
      <c r="AY6" s="343"/>
      <c r="AZ6" s="343"/>
      <c r="BA6" s="343"/>
      <c r="BB6" s="343"/>
      <c r="BC6" s="343"/>
      <c r="BD6" s="343"/>
      <c r="BE6" s="343"/>
      <c r="BF6" s="343"/>
      <c r="BG6" s="343"/>
      <c r="BH6" s="343"/>
      <c r="BI6" s="343"/>
      <c r="BJ6" s="343"/>
      <c r="BK6" s="343"/>
      <c r="BL6" s="310" t="s">
        <v>75</v>
      </c>
      <c r="BM6" s="311"/>
      <c r="BN6" s="311"/>
      <c r="BO6" s="311"/>
      <c r="BP6" s="311"/>
      <c r="BQ6" s="311"/>
      <c r="BR6" s="311"/>
      <c r="BS6" s="311"/>
      <c r="BT6" s="311"/>
      <c r="BU6" s="311"/>
      <c r="BV6" s="311"/>
      <c r="BW6" s="311"/>
      <c r="BX6" s="311"/>
      <c r="BY6" s="311"/>
      <c r="BZ6" s="311"/>
      <c r="CA6" s="344"/>
      <c r="CB6" s="345"/>
      <c r="CC6" s="305" t="s">
        <v>9</v>
      </c>
    </row>
    <row r="7" spans="1:81" ht="16.5" thickBot="1" x14ac:dyDescent="0.3">
      <c r="A7" s="335"/>
      <c r="B7" s="287" t="s">
        <v>10</v>
      </c>
      <c r="C7" s="288"/>
      <c r="D7" s="288"/>
      <c r="E7" s="288"/>
      <c r="F7" s="288"/>
      <c r="G7" s="288"/>
      <c r="H7" s="288"/>
      <c r="I7" s="288"/>
      <c r="J7" s="289"/>
      <c r="K7" s="309" t="s">
        <v>11</v>
      </c>
      <c r="L7" s="288"/>
      <c r="M7" s="288"/>
      <c r="N7" s="288"/>
      <c r="O7" s="288"/>
      <c r="P7" s="288"/>
      <c r="Q7" s="288"/>
      <c r="R7" s="287" t="s">
        <v>12</v>
      </c>
      <c r="S7" s="288"/>
      <c r="T7" s="288"/>
      <c r="U7" s="288"/>
      <c r="V7" s="288"/>
      <c r="W7" s="290"/>
      <c r="X7" s="287" t="s">
        <v>13</v>
      </c>
      <c r="Y7" s="288"/>
      <c r="Z7" s="288"/>
      <c r="AA7" s="288"/>
      <c r="AB7" s="288"/>
      <c r="AC7" s="288"/>
      <c r="AD7" s="288"/>
      <c r="AE7" s="37"/>
      <c r="AF7" s="287" t="s">
        <v>14</v>
      </c>
      <c r="AG7" s="288"/>
      <c r="AH7" s="288"/>
      <c r="AI7" s="288"/>
      <c r="AJ7" s="288"/>
      <c r="AK7" s="290"/>
      <c r="AL7" s="287" t="s">
        <v>15</v>
      </c>
      <c r="AM7" s="288"/>
      <c r="AN7" s="288"/>
      <c r="AO7" s="288"/>
      <c r="AP7" s="288"/>
      <c r="AQ7" s="288"/>
      <c r="AR7" s="288"/>
      <c r="AS7" s="290"/>
      <c r="AT7" s="293" t="s">
        <v>16</v>
      </c>
      <c r="AU7" s="291"/>
      <c r="AV7" s="291"/>
      <c r="AW7" s="291"/>
      <c r="AX7" s="291"/>
      <c r="AY7" s="291"/>
      <c r="AZ7" s="291"/>
      <c r="BA7" s="293" t="s">
        <v>17</v>
      </c>
      <c r="BB7" s="299"/>
      <c r="BC7" s="299"/>
      <c r="BD7" s="299"/>
      <c r="BE7" s="299"/>
      <c r="BF7" s="299"/>
      <c r="BG7" s="299"/>
      <c r="BH7" s="299"/>
      <c r="BI7" s="299"/>
      <c r="BJ7" s="299"/>
      <c r="BK7" s="294"/>
      <c r="BL7" s="310" t="s">
        <v>18</v>
      </c>
      <c r="BM7" s="311"/>
      <c r="BN7" s="311"/>
      <c r="BO7" s="311"/>
      <c r="BP7" s="311"/>
      <c r="BQ7" s="311"/>
      <c r="BR7" s="311"/>
      <c r="BS7" s="311"/>
      <c r="BT7" s="289" t="s">
        <v>40</v>
      </c>
      <c r="BU7" s="299"/>
      <c r="BV7" s="299"/>
      <c r="BW7" s="299"/>
      <c r="BX7" s="299"/>
      <c r="BY7" s="299"/>
      <c r="BZ7" s="299"/>
      <c r="CA7" s="299"/>
      <c r="CB7" s="312"/>
      <c r="CC7" s="306"/>
    </row>
    <row r="8" spans="1:81" ht="16.5" thickBot="1" x14ac:dyDescent="0.3">
      <c r="A8" s="335"/>
      <c r="B8" s="287" t="s">
        <v>20</v>
      </c>
      <c r="C8" s="288"/>
      <c r="D8" s="288"/>
      <c r="E8" s="288"/>
      <c r="F8" s="288"/>
      <c r="G8" s="288"/>
      <c r="H8" s="289"/>
      <c r="I8" s="290"/>
      <c r="J8" s="4" t="s">
        <v>21</v>
      </c>
      <c r="K8" s="309" t="s">
        <v>20</v>
      </c>
      <c r="L8" s="288"/>
      <c r="M8" s="288"/>
      <c r="N8" s="288"/>
      <c r="O8" s="287" t="s">
        <v>22</v>
      </c>
      <c r="P8" s="309"/>
      <c r="Q8" s="288"/>
      <c r="R8" s="287" t="s">
        <v>20</v>
      </c>
      <c r="S8" s="288"/>
      <c r="T8" s="288"/>
      <c r="U8" s="287" t="s">
        <v>21</v>
      </c>
      <c r="V8" s="288"/>
      <c r="W8" s="290"/>
      <c r="X8" s="287" t="s">
        <v>20</v>
      </c>
      <c r="Y8" s="288"/>
      <c r="Z8" s="288"/>
      <c r="AA8" s="288"/>
      <c r="AB8" s="288"/>
      <c r="AC8" s="288"/>
      <c r="AD8" s="94" t="s">
        <v>21</v>
      </c>
      <c r="AE8" s="303" t="s">
        <v>352</v>
      </c>
      <c r="AF8" s="287" t="s">
        <v>20</v>
      </c>
      <c r="AG8" s="288"/>
      <c r="AH8" s="289"/>
      <c r="AI8" s="287" t="s">
        <v>21</v>
      </c>
      <c r="AJ8" s="288"/>
      <c r="AK8" s="290"/>
      <c r="AL8" s="293" t="s">
        <v>20</v>
      </c>
      <c r="AM8" s="291"/>
      <c r="AN8" s="291"/>
      <c r="AO8" s="291"/>
      <c r="AP8" s="293" t="s">
        <v>21</v>
      </c>
      <c r="AQ8" s="299"/>
      <c r="AR8" s="294"/>
      <c r="AS8" s="358" t="s">
        <v>456</v>
      </c>
      <c r="AT8" s="321"/>
      <c r="AU8" s="322"/>
      <c r="AV8" s="322"/>
      <c r="AW8" s="322"/>
      <c r="AX8" s="297"/>
      <c r="AY8" s="323"/>
      <c r="AZ8" s="323"/>
      <c r="BA8" s="293"/>
      <c r="BB8" s="299"/>
      <c r="BC8" s="299"/>
      <c r="BD8" s="299"/>
      <c r="BE8" s="299"/>
      <c r="BF8" s="299"/>
      <c r="BG8" s="294"/>
      <c r="BH8" s="293"/>
      <c r="BI8" s="299"/>
      <c r="BJ8" s="299"/>
      <c r="BK8" s="319"/>
      <c r="BL8" s="287" t="s">
        <v>20</v>
      </c>
      <c r="BM8" s="288"/>
      <c r="BN8" s="288"/>
      <c r="BO8" s="288"/>
      <c r="BP8" s="288"/>
      <c r="BQ8" s="289"/>
      <c r="BR8" s="287" t="s">
        <v>21</v>
      </c>
      <c r="BS8" s="290"/>
      <c r="BT8" s="291" t="s">
        <v>20</v>
      </c>
      <c r="BU8" s="291"/>
      <c r="BV8" s="291"/>
      <c r="BW8" s="292"/>
      <c r="BX8" s="291" t="s">
        <v>21</v>
      </c>
      <c r="BY8" s="299"/>
      <c r="BZ8" s="295" t="s">
        <v>23</v>
      </c>
      <c r="CA8" s="337" t="s">
        <v>24</v>
      </c>
      <c r="CB8" s="295" t="s">
        <v>25</v>
      </c>
      <c r="CC8" s="307"/>
    </row>
    <row r="9" spans="1:81" ht="117.75" customHeight="1" thickBot="1" x14ac:dyDescent="0.3">
      <c r="A9" s="336"/>
      <c r="B9" s="5" t="s">
        <v>26</v>
      </c>
      <c r="C9" s="7" t="s">
        <v>32</v>
      </c>
      <c r="D9" s="7" t="s">
        <v>31</v>
      </c>
      <c r="E9" s="7" t="s">
        <v>27</v>
      </c>
      <c r="F9" s="7" t="s">
        <v>44</v>
      </c>
      <c r="G9" s="7" t="s">
        <v>37</v>
      </c>
      <c r="H9" s="10" t="s">
        <v>88</v>
      </c>
      <c r="I9" s="8" t="s">
        <v>64</v>
      </c>
      <c r="J9" s="97" t="s">
        <v>30</v>
      </c>
      <c r="K9" s="9" t="s">
        <v>26</v>
      </c>
      <c r="L9" s="7" t="s">
        <v>54</v>
      </c>
      <c r="M9" s="7" t="s">
        <v>88</v>
      </c>
      <c r="N9" s="8" t="s">
        <v>69</v>
      </c>
      <c r="O9" s="9" t="s">
        <v>31</v>
      </c>
      <c r="P9" s="9" t="s">
        <v>27</v>
      </c>
      <c r="Q9" s="8" t="s">
        <v>62</v>
      </c>
      <c r="R9" s="50" t="s">
        <v>312</v>
      </c>
      <c r="S9" s="48" t="s">
        <v>323</v>
      </c>
      <c r="T9" s="122" t="s">
        <v>26</v>
      </c>
      <c r="U9" s="50" t="s">
        <v>97</v>
      </c>
      <c r="V9" s="48" t="s">
        <v>322</v>
      </c>
      <c r="W9" s="51" t="s">
        <v>349</v>
      </c>
      <c r="X9" s="46" t="s">
        <v>350</v>
      </c>
      <c r="Y9" s="48" t="s">
        <v>328</v>
      </c>
      <c r="Z9" s="48" t="s">
        <v>329</v>
      </c>
      <c r="AA9" s="48" t="s">
        <v>286</v>
      </c>
      <c r="AB9" s="48" t="s">
        <v>351</v>
      </c>
      <c r="AC9" s="48" t="s">
        <v>300</v>
      </c>
      <c r="AD9" s="46" t="s">
        <v>26</v>
      </c>
      <c r="AE9" s="304"/>
      <c r="AF9" s="46" t="s">
        <v>493</v>
      </c>
      <c r="AG9" s="48" t="s">
        <v>296</v>
      </c>
      <c r="AH9" s="8" t="s">
        <v>442</v>
      </c>
      <c r="AI9" s="9" t="s">
        <v>494</v>
      </c>
      <c r="AJ9" s="7" t="s">
        <v>495</v>
      </c>
      <c r="AK9" s="8" t="s">
        <v>496</v>
      </c>
      <c r="AL9" s="9" t="s">
        <v>497</v>
      </c>
      <c r="AM9" s="7" t="s">
        <v>327</v>
      </c>
      <c r="AN9" s="7" t="s">
        <v>498</v>
      </c>
      <c r="AO9" s="8" t="s">
        <v>499</v>
      </c>
      <c r="AP9" s="9" t="s">
        <v>500</v>
      </c>
      <c r="AQ9" s="7" t="s">
        <v>496</v>
      </c>
      <c r="AR9" s="8" t="s">
        <v>319</v>
      </c>
      <c r="AS9" s="369"/>
      <c r="AT9" s="5"/>
      <c r="AU9" s="7"/>
      <c r="AV9" s="7"/>
      <c r="AW9" s="8"/>
      <c r="AX9" s="11"/>
      <c r="AY9" s="10"/>
      <c r="AZ9" s="7"/>
      <c r="BA9" s="10"/>
      <c r="BB9" s="10"/>
      <c r="BC9" s="10"/>
      <c r="BD9" s="10"/>
      <c r="BE9" s="10"/>
      <c r="BF9" s="10"/>
      <c r="BG9" s="8"/>
      <c r="BH9" s="5"/>
      <c r="BI9" s="12"/>
      <c r="BJ9" s="10"/>
      <c r="BK9" s="320"/>
      <c r="BL9" s="5"/>
      <c r="BM9" s="7"/>
      <c r="BN9" s="7"/>
      <c r="BO9" s="7"/>
      <c r="BP9" s="7"/>
      <c r="BQ9" s="10"/>
      <c r="BR9" s="5"/>
      <c r="BS9" s="8"/>
      <c r="BT9" s="9"/>
      <c r="BU9" s="7"/>
      <c r="BV9" s="7"/>
      <c r="BW9" s="8"/>
      <c r="BX9" s="9"/>
      <c r="BY9" s="8"/>
      <c r="BZ9" s="284"/>
      <c r="CA9" s="338"/>
      <c r="CB9" s="296"/>
      <c r="CC9" s="327"/>
    </row>
    <row r="10" spans="1:81" s="131" customFormat="1" ht="16.5" thickBot="1" x14ac:dyDescent="0.3">
      <c r="A10" s="188" t="s">
        <v>228</v>
      </c>
      <c r="B10" s="160" t="s">
        <v>275</v>
      </c>
      <c r="C10" s="159" t="s">
        <v>275</v>
      </c>
      <c r="D10" s="15" t="s">
        <v>275</v>
      </c>
      <c r="E10" s="15">
        <v>3</v>
      </c>
      <c r="F10" s="15" t="s">
        <v>275</v>
      </c>
      <c r="G10" s="100" t="s">
        <v>275</v>
      </c>
      <c r="H10" s="100" t="s">
        <v>275</v>
      </c>
      <c r="I10" s="100">
        <v>4</v>
      </c>
      <c r="J10" s="119">
        <v>4</v>
      </c>
      <c r="K10" s="14" t="s">
        <v>275</v>
      </c>
      <c r="L10" s="15" t="s">
        <v>275</v>
      </c>
      <c r="M10" s="15">
        <v>4</v>
      </c>
      <c r="N10" s="61" t="s">
        <v>275</v>
      </c>
      <c r="O10" s="14">
        <v>4</v>
      </c>
      <c r="P10" s="15">
        <v>3</v>
      </c>
      <c r="Q10" s="61">
        <v>4</v>
      </c>
      <c r="R10" s="130" t="s">
        <v>276</v>
      </c>
      <c r="S10" s="99" t="s">
        <v>276</v>
      </c>
      <c r="T10" s="16" t="s">
        <v>276</v>
      </c>
      <c r="U10" s="104">
        <v>3</v>
      </c>
      <c r="V10" s="99">
        <v>3</v>
      </c>
      <c r="W10" s="16">
        <v>3</v>
      </c>
      <c r="X10" s="104" t="s">
        <v>275</v>
      </c>
      <c r="Y10" s="99" t="s">
        <v>275</v>
      </c>
      <c r="Z10" s="99" t="s">
        <v>275</v>
      </c>
      <c r="AA10" s="99"/>
      <c r="AB10" s="99" t="s">
        <v>275</v>
      </c>
      <c r="AC10" s="16" t="s">
        <v>275</v>
      </c>
      <c r="AD10" s="119">
        <v>3</v>
      </c>
      <c r="AE10" s="119"/>
      <c r="AF10" s="14"/>
      <c r="AG10" s="15"/>
      <c r="AH10" s="61"/>
      <c r="AI10" s="14"/>
      <c r="AJ10" s="15"/>
      <c r="AK10" s="24"/>
      <c r="AL10" s="22"/>
      <c r="AM10" s="23"/>
      <c r="AN10" s="23"/>
      <c r="AO10" s="24"/>
      <c r="AP10" s="22"/>
      <c r="AQ10" s="23"/>
      <c r="AR10" s="24"/>
      <c r="AS10" s="124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4"/>
      <c r="CB10" s="39"/>
      <c r="CC10" s="40"/>
    </row>
    <row r="11" spans="1:81" s="131" customFormat="1" ht="16.5" thickBot="1" x14ac:dyDescent="0.3">
      <c r="A11" s="193" t="s">
        <v>229</v>
      </c>
      <c r="B11" s="105"/>
      <c r="C11" s="106"/>
      <c r="D11" s="23"/>
      <c r="E11" s="23"/>
      <c r="F11" s="23"/>
      <c r="G11" s="38"/>
      <c r="H11" s="38"/>
      <c r="I11" s="24"/>
      <c r="J11" s="96"/>
      <c r="K11" s="22"/>
      <c r="L11" s="23"/>
      <c r="M11" s="23"/>
      <c r="N11" s="24"/>
      <c r="O11" s="22"/>
      <c r="P11" s="23"/>
      <c r="Q11" s="24"/>
      <c r="R11" s="22"/>
      <c r="S11" s="23"/>
      <c r="T11" s="24"/>
      <c r="U11" s="22"/>
      <c r="V11" s="23"/>
      <c r="W11" s="24"/>
      <c r="X11" s="22"/>
      <c r="Y11" s="23"/>
      <c r="Z11" s="23"/>
      <c r="AA11" s="23"/>
      <c r="AB11" s="23"/>
      <c r="AC11" s="24"/>
      <c r="AD11" s="96"/>
      <c r="AE11" s="96"/>
      <c r="AF11" s="22"/>
      <c r="AG11" s="23"/>
      <c r="AH11" s="24"/>
      <c r="AI11" s="22"/>
      <c r="AJ11" s="23"/>
      <c r="AK11" s="24"/>
      <c r="AL11" s="22"/>
      <c r="AM11" s="23"/>
      <c r="AN11" s="23"/>
      <c r="AO11" s="24"/>
      <c r="AP11" s="22"/>
      <c r="AQ11" s="23"/>
      <c r="AR11" s="24"/>
      <c r="AS11" s="96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4"/>
      <c r="CB11" s="39"/>
      <c r="CC11" s="40"/>
    </row>
    <row r="12" spans="1:81" s="131" customFormat="1" ht="16.5" thickBot="1" x14ac:dyDescent="0.3">
      <c r="A12" s="193" t="s">
        <v>230</v>
      </c>
      <c r="B12" s="105"/>
      <c r="C12" s="106"/>
      <c r="D12" s="23"/>
      <c r="E12" s="23"/>
      <c r="F12" s="23"/>
      <c r="G12" s="38"/>
      <c r="H12" s="38"/>
      <c r="I12" s="24"/>
      <c r="J12" s="96"/>
      <c r="K12" s="22"/>
      <c r="L12" s="23"/>
      <c r="M12" s="23"/>
      <c r="N12" s="24"/>
      <c r="O12" s="22"/>
      <c r="P12" s="23"/>
      <c r="Q12" s="24"/>
      <c r="R12" s="22"/>
      <c r="S12" s="23"/>
      <c r="T12" s="24"/>
      <c r="U12" s="22"/>
      <c r="V12" s="23"/>
      <c r="W12" s="24"/>
      <c r="X12" s="22"/>
      <c r="Y12" s="23"/>
      <c r="Z12" s="23"/>
      <c r="AA12" s="23"/>
      <c r="AB12" s="23"/>
      <c r="AC12" s="24"/>
      <c r="AD12" s="96"/>
      <c r="AE12" s="96"/>
      <c r="AF12" s="22"/>
      <c r="AG12" s="23"/>
      <c r="AH12" s="24"/>
      <c r="AI12" s="22"/>
      <c r="AJ12" s="23"/>
      <c r="AK12" s="24"/>
      <c r="AL12" s="22"/>
      <c r="AM12" s="23"/>
      <c r="AN12" s="23"/>
      <c r="AO12" s="24"/>
      <c r="AP12" s="22"/>
      <c r="AQ12" s="23"/>
      <c r="AR12" s="24"/>
      <c r="AS12" s="96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4"/>
      <c r="CB12" s="39"/>
      <c r="CC12" s="40"/>
    </row>
    <row r="13" spans="1:81" s="131" customFormat="1" ht="16.5" thickBot="1" x14ac:dyDescent="0.3">
      <c r="A13" s="193" t="s">
        <v>231</v>
      </c>
      <c r="B13" s="105" t="s">
        <v>275</v>
      </c>
      <c r="C13" s="106" t="s">
        <v>275</v>
      </c>
      <c r="D13" s="23" t="s">
        <v>275</v>
      </c>
      <c r="E13" s="23">
        <v>3</v>
      </c>
      <c r="F13" s="23" t="s">
        <v>275</v>
      </c>
      <c r="G13" s="38" t="s">
        <v>275</v>
      </c>
      <c r="H13" s="38" t="s">
        <v>275</v>
      </c>
      <c r="I13" s="24">
        <v>5</v>
      </c>
      <c r="J13" s="96">
        <v>4</v>
      </c>
      <c r="K13" s="22" t="s">
        <v>275</v>
      </c>
      <c r="L13" s="23" t="s">
        <v>275</v>
      </c>
      <c r="M13" s="23">
        <v>3</v>
      </c>
      <c r="N13" s="24" t="s">
        <v>275</v>
      </c>
      <c r="O13" s="22">
        <v>3</v>
      </c>
      <c r="P13" s="23">
        <v>4</v>
      </c>
      <c r="Q13" s="24">
        <v>5</v>
      </c>
      <c r="R13" s="22"/>
      <c r="S13" s="23" t="s">
        <v>275</v>
      </c>
      <c r="T13" s="24" t="s">
        <v>275</v>
      </c>
      <c r="U13" s="22">
        <v>3</v>
      </c>
      <c r="V13" s="23">
        <v>4</v>
      </c>
      <c r="W13" s="24"/>
      <c r="X13" s="22" t="s">
        <v>275</v>
      </c>
      <c r="Y13" s="23" t="s">
        <v>275</v>
      </c>
      <c r="Z13" s="23"/>
      <c r="AA13" s="23" t="s">
        <v>275</v>
      </c>
      <c r="AB13" s="23" t="s">
        <v>275</v>
      </c>
      <c r="AC13" s="24"/>
      <c r="AD13" s="96">
        <v>3</v>
      </c>
      <c r="AE13" s="96"/>
      <c r="AF13" s="22"/>
      <c r="AG13" s="23"/>
      <c r="AH13" s="24"/>
      <c r="AI13" s="22"/>
      <c r="AJ13" s="23"/>
      <c r="AK13" s="24"/>
      <c r="AL13" s="22"/>
      <c r="AM13" s="23"/>
      <c r="AN13" s="23"/>
      <c r="AO13" s="24"/>
      <c r="AP13" s="22"/>
      <c r="AQ13" s="23"/>
      <c r="AR13" s="24"/>
      <c r="AS13" s="96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4"/>
      <c r="CB13" s="39"/>
      <c r="CC13" s="40"/>
    </row>
    <row r="14" spans="1:81" s="131" customFormat="1" ht="16.5" thickBot="1" x14ac:dyDescent="0.3">
      <c r="A14" s="193" t="s">
        <v>232</v>
      </c>
      <c r="B14" s="105" t="s">
        <v>275</v>
      </c>
      <c r="C14" s="106" t="s">
        <v>275</v>
      </c>
      <c r="D14" s="23" t="s">
        <v>275</v>
      </c>
      <c r="E14" s="23">
        <v>3</v>
      </c>
      <c r="F14" s="23" t="s">
        <v>275</v>
      </c>
      <c r="G14" s="38" t="s">
        <v>275</v>
      </c>
      <c r="H14" s="38" t="s">
        <v>275</v>
      </c>
      <c r="I14" s="24">
        <v>3</v>
      </c>
      <c r="J14" s="96">
        <v>4</v>
      </c>
      <c r="K14" s="22"/>
      <c r="L14" s="23"/>
      <c r="M14" s="23"/>
      <c r="N14" s="24"/>
      <c r="O14" s="22"/>
      <c r="P14" s="23"/>
      <c r="Q14" s="24"/>
      <c r="R14" s="22"/>
      <c r="S14" s="23"/>
      <c r="T14" s="24"/>
      <c r="U14" s="22"/>
      <c r="V14" s="23"/>
      <c r="W14" s="24"/>
      <c r="X14" s="22"/>
      <c r="Y14" s="23"/>
      <c r="Z14" s="23"/>
      <c r="AA14" s="23"/>
      <c r="AB14" s="23"/>
      <c r="AC14" s="24"/>
      <c r="AD14" s="96"/>
      <c r="AE14" s="96"/>
      <c r="AF14" s="22"/>
      <c r="AG14" s="23"/>
      <c r="AH14" s="24"/>
      <c r="AI14" s="22"/>
      <c r="AJ14" s="23"/>
      <c r="AK14" s="24"/>
      <c r="AL14" s="22"/>
      <c r="AM14" s="23"/>
      <c r="AN14" s="23"/>
      <c r="AO14" s="24"/>
      <c r="AP14" s="22"/>
      <c r="AQ14" s="23"/>
      <c r="AR14" s="24"/>
      <c r="AS14" s="96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4"/>
      <c r="CB14" s="39"/>
      <c r="CC14" s="40"/>
    </row>
    <row r="15" spans="1:81" s="131" customFormat="1" ht="16.5" thickBot="1" x14ac:dyDescent="0.3">
      <c r="A15" s="193" t="s">
        <v>233</v>
      </c>
      <c r="B15" s="105" t="s">
        <v>275</v>
      </c>
      <c r="C15" s="106" t="s">
        <v>275</v>
      </c>
      <c r="D15" s="23" t="s">
        <v>275</v>
      </c>
      <c r="E15" s="23">
        <v>3</v>
      </c>
      <c r="F15" s="23" t="s">
        <v>275</v>
      </c>
      <c r="G15" s="38" t="s">
        <v>275</v>
      </c>
      <c r="H15" s="38" t="s">
        <v>275</v>
      </c>
      <c r="I15" s="24">
        <v>4</v>
      </c>
      <c r="J15" s="96">
        <v>4</v>
      </c>
      <c r="K15" s="22" t="s">
        <v>275</v>
      </c>
      <c r="L15" s="23" t="s">
        <v>275</v>
      </c>
      <c r="M15" s="23">
        <v>4</v>
      </c>
      <c r="N15" s="24" t="s">
        <v>275</v>
      </c>
      <c r="O15" s="22">
        <v>3</v>
      </c>
      <c r="P15" s="23">
        <v>3</v>
      </c>
      <c r="Q15" s="24">
        <v>4</v>
      </c>
      <c r="R15" s="22" t="s">
        <v>275</v>
      </c>
      <c r="S15" s="23" t="s">
        <v>275</v>
      </c>
      <c r="T15" s="24" t="s">
        <v>275</v>
      </c>
      <c r="U15" s="22">
        <v>4</v>
      </c>
      <c r="V15" s="23">
        <v>4</v>
      </c>
      <c r="W15" s="24"/>
      <c r="X15" s="22"/>
      <c r="Y15" s="23"/>
      <c r="Z15" s="23"/>
      <c r="AA15" s="23"/>
      <c r="AB15" s="23"/>
      <c r="AC15" s="24" t="s">
        <v>275</v>
      </c>
      <c r="AD15" s="96">
        <v>3</v>
      </c>
      <c r="AE15" s="96">
        <v>4</v>
      </c>
      <c r="AF15" s="22"/>
      <c r="AG15" s="23"/>
      <c r="AH15" s="24"/>
      <c r="AI15" s="22"/>
      <c r="AJ15" s="23"/>
      <c r="AK15" s="24"/>
      <c r="AL15" s="22"/>
      <c r="AM15" s="23"/>
      <c r="AN15" s="23"/>
      <c r="AO15" s="24"/>
      <c r="AP15" s="22"/>
      <c r="AQ15" s="23"/>
      <c r="AR15" s="24"/>
      <c r="AS15" s="96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4"/>
      <c r="CB15" s="39"/>
      <c r="CC15" s="40"/>
    </row>
    <row r="16" spans="1:81" s="131" customFormat="1" ht="16.5" thickBot="1" x14ac:dyDescent="0.3">
      <c r="A16" s="193" t="s">
        <v>234</v>
      </c>
      <c r="B16" s="105" t="s">
        <v>275</v>
      </c>
      <c r="C16" s="106" t="s">
        <v>275</v>
      </c>
      <c r="D16" s="23" t="s">
        <v>275</v>
      </c>
      <c r="E16" s="23">
        <v>3</v>
      </c>
      <c r="F16" s="23" t="s">
        <v>275</v>
      </c>
      <c r="G16" s="38" t="s">
        <v>275</v>
      </c>
      <c r="H16" s="38" t="s">
        <v>275</v>
      </c>
      <c r="I16" s="24">
        <v>3</v>
      </c>
      <c r="J16" s="96"/>
      <c r="K16" s="22" t="s">
        <v>275</v>
      </c>
      <c r="L16" s="23" t="s">
        <v>275</v>
      </c>
      <c r="M16" s="23">
        <v>4</v>
      </c>
      <c r="N16" s="24" t="s">
        <v>275</v>
      </c>
      <c r="O16" s="22">
        <v>3</v>
      </c>
      <c r="P16" s="23">
        <v>3</v>
      </c>
      <c r="Q16" s="24">
        <v>3</v>
      </c>
      <c r="R16" s="22" t="s">
        <v>275</v>
      </c>
      <c r="S16" s="23" t="s">
        <v>275</v>
      </c>
      <c r="T16" s="24" t="s">
        <v>275</v>
      </c>
      <c r="U16" s="22">
        <v>4</v>
      </c>
      <c r="V16" s="23">
        <v>3</v>
      </c>
      <c r="W16" s="24">
        <v>3</v>
      </c>
      <c r="X16" s="22" t="s">
        <v>275</v>
      </c>
      <c r="Y16" s="23" t="s">
        <v>275</v>
      </c>
      <c r="Z16" s="23" t="s">
        <v>275</v>
      </c>
      <c r="AA16" s="23" t="s">
        <v>275</v>
      </c>
      <c r="AB16" s="23" t="s">
        <v>275</v>
      </c>
      <c r="AC16" s="24" t="s">
        <v>275</v>
      </c>
      <c r="AD16" s="96">
        <v>3</v>
      </c>
      <c r="AE16" s="96">
        <v>4</v>
      </c>
      <c r="AF16" s="22"/>
      <c r="AG16" s="23"/>
      <c r="AH16" s="24"/>
      <c r="AI16" s="22"/>
      <c r="AJ16" s="23"/>
      <c r="AK16" s="24"/>
      <c r="AL16" s="22"/>
      <c r="AM16" s="23"/>
      <c r="AN16" s="23"/>
      <c r="AO16" s="24"/>
      <c r="AP16" s="22"/>
      <c r="AQ16" s="23"/>
      <c r="AR16" s="24"/>
      <c r="AS16" s="96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4"/>
      <c r="CB16" s="39"/>
      <c r="CC16" s="40"/>
    </row>
    <row r="17" spans="1:81" s="131" customFormat="1" ht="16.5" thickBot="1" x14ac:dyDescent="0.3">
      <c r="A17" s="193" t="s">
        <v>235</v>
      </c>
      <c r="B17" s="105" t="s">
        <v>275</v>
      </c>
      <c r="C17" s="106" t="s">
        <v>275</v>
      </c>
      <c r="D17" s="23" t="s">
        <v>275</v>
      </c>
      <c r="E17" s="23">
        <v>3</v>
      </c>
      <c r="F17" s="23" t="s">
        <v>275</v>
      </c>
      <c r="G17" s="38" t="s">
        <v>275</v>
      </c>
      <c r="H17" s="38" t="s">
        <v>275</v>
      </c>
      <c r="I17" s="24">
        <v>5</v>
      </c>
      <c r="J17" s="96">
        <v>4</v>
      </c>
      <c r="K17" s="22" t="s">
        <v>275</v>
      </c>
      <c r="L17" s="23" t="s">
        <v>275</v>
      </c>
      <c r="M17" s="23">
        <v>4</v>
      </c>
      <c r="N17" s="24" t="s">
        <v>275</v>
      </c>
      <c r="O17" s="22">
        <v>3</v>
      </c>
      <c r="P17" s="23">
        <v>3</v>
      </c>
      <c r="Q17" s="24">
        <v>4</v>
      </c>
      <c r="R17" s="22" t="s">
        <v>275</v>
      </c>
      <c r="S17" s="23" t="s">
        <v>275</v>
      </c>
      <c r="T17" s="24" t="s">
        <v>275</v>
      </c>
      <c r="U17" s="22">
        <v>5</v>
      </c>
      <c r="V17" s="23">
        <v>5</v>
      </c>
      <c r="W17" s="24">
        <v>4</v>
      </c>
      <c r="X17" s="22" t="s">
        <v>275</v>
      </c>
      <c r="Y17" s="23"/>
      <c r="Z17" s="23" t="s">
        <v>275</v>
      </c>
      <c r="AA17" s="23" t="s">
        <v>275</v>
      </c>
      <c r="AB17" s="23" t="s">
        <v>275</v>
      </c>
      <c r="AC17" s="24" t="s">
        <v>275</v>
      </c>
      <c r="AD17" s="96">
        <v>3</v>
      </c>
      <c r="AE17" s="96">
        <v>4</v>
      </c>
      <c r="AF17" s="22"/>
      <c r="AG17" s="23"/>
      <c r="AH17" s="24"/>
      <c r="AI17" s="22"/>
      <c r="AJ17" s="23"/>
      <c r="AK17" s="24"/>
      <c r="AL17" s="22"/>
      <c r="AM17" s="23"/>
      <c r="AN17" s="23"/>
      <c r="AO17" s="24"/>
      <c r="AP17" s="22"/>
      <c r="AQ17" s="23"/>
      <c r="AR17" s="24"/>
      <c r="AS17" s="96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4"/>
      <c r="CB17" s="39"/>
      <c r="CC17" s="40"/>
    </row>
    <row r="18" spans="1:81" s="131" customFormat="1" ht="16.5" thickBot="1" x14ac:dyDescent="0.3">
      <c r="A18" s="193" t="s">
        <v>236</v>
      </c>
      <c r="B18" s="105" t="s">
        <v>275</v>
      </c>
      <c r="C18" s="106" t="s">
        <v>275</v>
      </c>
      <c r="D18" s="23" t="s">
        <v>275</v>
      </c>
      <c r="E18" s="23">
        <v>3</v>
      </c>
      <c r="F18" s="23" t="s">
        <v>275</v>
      </c>
      <c r="G18" s="38" t="s">
        <v>275</v>
      </c>
      <c r="H18" s="38" t="s">
        <v>275</v>
      </c>
      <c r="I18" s="24">
        <v>4</v>
      </c>
      <c r="J18" s="96">
        <v>4</v>
      </c>
      <c r="K18" s="22" t="s">
        <v>275</v>
      </c>
      <c r="L18" s="23" t="s">
        <v>275</v>
      </c>
      <c r="M18" s="23">
        <v>4</v>
      </c>
      <c r="N18" s="24" t="s">
        <v>275</v>
      </c>
      <c r="O18" s="22">
        <v>4</v>
      </c>
      <c r="P18" s="23">
        <v>4</v>
      </c>
      <c r="Q18" s="24">
        <v>5</v>
      </c>
      <c r="R18" s="22" t="s">
        <v>275</v>
      </c>
      <c r="S18" s="23" t="s">
        <v>275</v>
      </c>
      <c r="T18" s="24" t="s">
        <v>275</v>
      </c>
      <c r="U18" s="22">
        <v>4</v>
      </c>
      <c r="V18" s="23">
        <v>5</v>
      </c>
      <c r="W18" s="24"/>
      <c r="X18" s="22" t="s">
        <v>275</v>
      </c>
      <c r="Y18" s="23" t="s">
        <v>275</v>
      </c>
      <c r="Z18" s="23" t="s">
        <v>275</v>
      </c>
      <c r="AA18" s="23" t="s">
        <v>275</v>
      </c>
      <c r="AB18" s="23" t="s">
        <v>275</v>
      </c>
      <c r="AC18" s="24"/>
      <c r="AD18" s="96">
        <v>4</v>
      </c>
      <c r="AE18" s="96"/>
      <c r="AF18" s="22"/>
      <c r="AG18" s="23"/>
      <c r="AH18" s="24"/>
      <c r="AI18" s="22"/>
      <c r="AJ18" s="23"/>
      <c r="AK18" s="24"/>
      <c r="AL18" s="22"/>
      <c r="AM18" s="23"/>
      <c r="AN18" s="23"/>
      <c r="AO18" s="24"/>
      <c r="AP18" s="22"/>
      <c r="AQ18" s="23"/>
      <c r="AR18" s="24"/>
      <c r="AS18" s="96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4"/>
      <c r="CB18" s="39"/>
      <c r="CC18" s="40"/>
    </row>
    <row r="19" spans="1:81" s="131" customFormat="1" ht="16.5" thickBot="1" x14ac:dyDescent="0.3">
      <c r="A19" s="193" t="s">
        <v>237</v>
      </c>
      <c r="B19" s="105" t="s">
        <v>275</v>
      </c>
      <c r="C19" s="106" t="s">
        <v>275</v>
      </c>
      <c r="D19" s="23" t="s">
        <v>275</v>
      </c>
      <c r="E19" s="23">
        <v>3</v>
      </c>
      <c r="F19" s="23" t="s">
        <v>275</v>
      </c>
      <c r="G19" s="38" t="s">
        <v>275</v>
      </c>
      <c r="H19" s="38" t="s">
        <v>275</v>
      </c>
      <c r="I19" s="24">
        <v>5</v>
      </c>
      <c r="J19" s="96">
        <v>4</v>
      </c>
      <c r="K19" s="22" t="s">
        <v>275</v>
      </c>
      <c r="L19" s="23" t="s">
        <v>275</v>
      </c>
      <c r="M19" s="23">
        <v>4</v>
      </c>
      <c r="N19" s="24" t="s">
        <v>275</v>
      </c>
      <c r="O19" s="22">
        <v>3</v>
      </c>
      <c r="P19" s="23">
        <v>3</v>
      </c>
      <c r="Q19" s="24">
        <v>4</v>
      </c>
      <c r="R19" s="22" t="s">
        <v>275</v>
      </c>
      <c r="S19" s="23" t="s">
        <v>275</v>
      </c>
      <c r="T19" s="24" t="s">
        <v>275</v>
      </c>
      <c r="U19" s="22">
        <v>4</v>
      </c>
      <c r="V19" s="23">
        <v>3</v>
      </c>
      <c r="W19" s="24">
        <v>3</v>
      </c>
      <c r="X19" s="22" t="s">
        <v>275</v>
      </c>
      <c r="Y19" s="23" t="s">
        <v>275</v>
      </c>
      <c r="Z19" s="23" t="s">
        <v>275</v>
      </c>
      <c r="AA19" s="23" t="s">
        <v>275</v>
      </c>
      <c r="AB19" s="23" t="s">
        <v>275</v>
      </c>
      <c r="AC19" s="24" t="s">
        <v>275</v>
      </c>
      <c r="AD19" s="96">
        <v>3</v>
      </c>
      <c r="AE19" s="281">
        <v>4</v>
      </c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4"/>
      <c r="CB19" s="39"/>
      <c r="CC19" s="40"/>
    </row>
    <row r="20" spans="1:81" s="131" customFormat="1" ht="16.5" thickBot="1" x14ac:dyDescent="0.3">
      <c r="A20" s="193" t="s">
        <v>238</v>
      </c>
      <c r="B20" s="105" t="s">
        <v>275</v>
      </c>
      <c r="C20" s="106" t="s">
        <v>275</v>
      </c>
      <c r="D20" s="23" t="s">
        <v>275</v>
      </c>
      <c r="E20" s="23">
        <v>4</v>
      </c>
      <c r="F20" s="23" t="s">
        <v>275</v>
      </c>
      <c r="G20" s="38" t="s">
        <v>275</v>
      </c>
      <c r="H20" s="38" t="s">
        <v>275</v>
      </c>
      <c r="I20" s="24">
        <v>4</v>
      </c>
      <c r="J20" s="96">
        <v>4</v>
      </c>
      <c r="K20" s="22" t="s">
        <v>275</v>
      </c>
      <c r="L20" s="23" t="s">
        <v>275</v>
      </c>
      <c r="M20" s="23">
        <v>4</v>
      </c>
      <c r="N20" s="24" t="s">
        <v>275</v>
      </c>
      <c r="O20" s="22">
        <v>4</v>
      </c>
      <c r="P20" s="23">
        <v>4</v>
      </c>
      <c r="Q20" s="24">
        <v>4</v>
      </c>
      <c r="R20" s="22" t="s">
        <v>275</v>
      </c>
      <c r="S20" s="23" t="s">
        <v>275</v>
      </c>
      <c r="T20" s="24" t="s">
        <v>275</v>
      </c>
      <c r="U20" s="22">
        <v>4</v>
      </c>
      <c r="V20" s="23">
        <v>4</v>
      </c>
      <c r="W20" s="24">
        <v>4</v>
      </c>
      <c r="X20" s="22" t="s">
        <v>275</v>
      </c>
      <c r="Y20" s="23"/>
      <c r="Z20" s="23" t="s">
        <v>275</v>
      </c>
      <c r="AA20" s="23" t="s">
        <v>275</v>
      </c>
      <c r="AB20" s="23"/>
      <c r="AC20" s="24" t="s">
        <v>275</v>
      </c>
      <c r="AD20" s="96">
        <v>4</v>
      </c>
      <c r="AE20" s="281"/>
      <c r="AF20" s="243"/>
      <c r="AG20" s="243"/>
      <c r="AH20" s="243"/>
      <c r="AI20" s="243"/>
      <c r="AJ20" s="243"/>
      <c r="AK20" s="243"/>
      <c r="AL20" s="243"/>
      <c r="AM20" s="243"/>
      <c r="AN20" s="243"/>
      <c r="AO20" s="243"/>
      <c r="AP20" s="243"/>
      <c r="AQ20" s="243"/>
      <c r="AR20" s="243"/>
      <c r="AS20" s="24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4"/>
      <c r="CB20" s="39"/>
      <c r="CC20" s="40"/>
    </row>
    <row r="21" spans="1:81" s="131" customFormat="1" ht="16.5" thickBot="1" x14ac:dyDescent="0.3">
      <c r="A21" s="193" t="s">
        <v>239</v>
      </c>
      <c r="B21" s="105" t="s">
        <v>275</v>
      </c>
      <c r="C21" s="106" t="s">
        <v>275</v>
      </c>
      <c r="D21" s="23" t="s">
        <v>275</v>
      </c>
      <c r="E21" s="23">
        <v>4</v>
      </c>
      <c r="F21" s="23" t="s">
        <v>275</v>
      </c>
      <c r="G21" s="38" t="s">
        <v>275</v>
      </c>
      <c r="H21" s="38" t="s">
        <v>275</v>
      </c>
      <c r="I21" s="24">
        <v>4</v>
      </c>
      <c r="J21" s="96">
        <v>4</v>
      </c>
      <c r="K21" s="22" t="s">
        <v>275</v>
      </c>
      <c r="L21" s="23" t="s">
        <v>275</v>
      </c>
      <c r="M21" s="23">
        <v>3</v>
      </c>
      <c r="N21" s="24" t="s">
        <v>275</v>
      </c>
      <c r="O21" s="22">
        <v>3</v>
      </c>
      <c r="P21" s="23">
        <v>3</v>
      </c>
      <c r="Q21" s="24">
        <v>4</v>
      </c>
      <c r="R21" s="22" t="s">
        <v>275</v>
      </c>
      <c r="S21" s="23" t="s">
        <v>275</v>
      </c>
      <c r="T21" s="24" t="s">
        <v>275</v>
      </c>
      <c r="U21" s="22">
        <v>4</v>
      </c>
      <c r="V21" s="23">
        <v>3</v>
      </c>
      <c r="W21" s="24">
        <v>3</v>
      </c>
      <c r="X21" s="22" t="s">
        <v>275</v>
      </c>
      <c r="Y21" s="23" t="s">
        <v>275</v>
      </c>
      <c r="Z21" s="23" t="s">
        <v>275</v>
      </c>
      <c r="AA21" s="23" t="s">
        <v>275</v>
      </c>
      <c r="AB21" s="23" t="s">
        <v>275</v>
      </c>
      <c r="AC21" s="24" t="s">
        <v>275</v>
      </c>
      <c r="AD21" s="96">
        <v>3</v>
      </c>
      <c r="AE21" s="281">
        <v>4</v>
      </c>
      <c r="AF21" s="243"/>
      <c r="AG21" s="243"/>
      <c r="AH21" s="243"/>
      <c r="AI21" s="243"/>
      <c r="AJ21" s="243"/>
      <c r="AK21" s="243"/>
      <c r="AL21" s="243"/>
      <c r="AM21" s="243"/>
      <c r="AN21" s="243"/>
      <c r="AO21" s="243"/>
      <c r="AP21" s="243"/>
      <c r="AQ21" s="243"/>
      <c r="AR21" s="243"/>
      <c r="AS21" s="24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4"/>
      <c r="CB21" s="39"/>
      <c r="CC21" s="40"/>
    </row>
    <row r="22" spans="1:81" s="131" customFormat="1" ht="16.5" thickBot="1" x14ac:dyDescent="0.3">
      <c r="A22" s="193" t="s">
        <v>240</v>
      </c>
      <c r="B22" s="105" t="s">
        <v>275</v>
      </c>
      <c r="C22" s="106" t="s">
        <v>275</v>
      </c>
      <c r="D22" s="23" t="s">
        <v>275</v>
      </c>
      <c r="E22" s="23">
        <v>3</v>
      </c>
      <c r="F22" s="23" t="s">
        <v>275</v>
      </c>
      <c r="G22" s="38" t="s">
        <v>275</v>
      </c>
      <c r="H22" s="38" t="s">
        <v>275</v>
      </c>
      <c r="I22" s="24">
        <v>3</v>
      </c>
      <c r="J22" s="96">
        <v>4</v>
      </c>
      <c r="K22" s="22" t="s">
        <v>275</v>
      </c>
      <c r="L22" s="23" t="s">
        <v>275</v>
      </c>
      <c r="M22" s="23">
        <v>3</v>
      </c>
      <c r="N22" s="24" t="s">
        <v>275</v>
      </c>
      <c r="O22" s="22">
        <v>3</v>
      </c>
      <c r="P22" s="23">
        <v>3</v>
      </c>
      <c r="Q22" s="24">
        <v>4</v>
      </c>
      <c r="R22" s="22" t="s">
        <v>275</v>
      </c>
      <c r="S22" s="23" t="s">
        <v>275</v>
      </c>
      <c r="T22" s="24" t="s">
        <v>275</v>
      </c>
      <c r="U22" s="22">
        <v>4</v>
      </c>
      <c r="V22" s="23">
        <v>3</v>
      </c>
      <c r="W22" s="24">
        <v>3</v>
      </c>
      <c r="X22" s="22" t="s">
        <v>275</v>
      </c>
      <c r="Y22" s="23" t="s">
        <v>275</v>
      </c>
      <c r="Z22" s="23" t="s">
        <v>275</v>
      </c>
      <c r="AA22" s="23" t="s">
        <v>275</v>
      </c>
      <c r="AB22" s="23" t="s">
        <v>275</v>
      </c>
      <c r="AC22" s="24" t="s">
        <v>275</v>
      </c>
      <c r="AD22" s="96">
        <v>4</v>
      </c>
      <c r="AE22" s="281">
        <v>4</v>
      </c>
      <c r="AF22" s="243"/>
      <c r="AG22" s="243"/>
      <c r="AH22" s="243"/>
      <c r="AI22" s="243"/>
      <c r="AJ22" s="243"/>
      <c r="AK22" s="243"/>
      <c r="AL22" s="243"/>
      <c r="AM22" s="243"/>
      <c r="AN22" s="243"/>
      <c r="AO22" s="243"/>
      <c r="AP22" s="243"/>
      <c r="AQ22" s="243"/>
      <c r="AR22" s="243"/>
      <c r="AS22" s="24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4"/>
      <c r="CB22" s="39"/>
      <c r="CC22" s="40"/>
    </row>
    <row r="23" spans="1:81" s="131" customFormat="1" ht="16.5" thickBot="1" x14ac:dyDescent="0.3">
      <c r="A23" s="193" t="s">
        <v>241</v>
      </c>
      <c r="B23" s="105"/>
      <c r="C23" s="106"/>
      <c r="D23" s="23"/>
      <c r="E23" s="23"/>
      <c r="F23" s="23"/>
      <c r="G23" s="38"/>
      <c r="H23" s="38"/>
      <c r="I23" s="24"/>
      <c r="J23" s="96"/>
      <c r="K23" s="22"/>
      <c r="L23" s="23"/>
      <c r="M23" s="23"/>
      <c r="N23" s="24"/>
      <c r="O23" s="22"/>
      <c r="P23" s="23"/>
      <c r="Q23" s="24"/>
      <c r="R23" s="22"/>
      <c r="S23" s="23"/>
      <c r="T23" s="24"/>
      <c r="U23" s="22"/>
      <c r="V23" s="23"/>
      <c r="W23" s="24"/>
      <c r="X23" s="22"/>
      <c r="Y23" s="23"/>
      <c r="Z23" s="23"/>
      <c r="AA23" s="23"/>
      <c r="AB23" s="23"/>
      <c r="AC23" s="24"/>
      <c r="AD23" s="96"/>
      <c r="AE23" s="281"/>
      <c r="AF23" s="243"/>
      <c r="AG23" s="243"/>
      <c r="AH23" s="243"/>
      <c r="AI23" s="243"/>
      <c r="AJ23" s="243"/>
      <c r="AK23" s="243"/>
      <c r="AL23" s="243"/>
      <c r="AM23" s="243"/>
      <c r="AN23" s="243"/>
      <c r="AO23" s="243"/>
      <c r="AP23" s="243"/>
      <c r="AQ23" s="243"/>
      <c r="AR23" s="243"/>
      <c r="AS23" s="24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4"/>
      <c r="CB23" s="39"/>
      <c r="CC23" s="40"/>
    </row>
    <row r="24" spans="1:81" s="131" customFormat="1" ht="16.5" thickBot="1" x14ac:dyDescent="0.3">
      <c r="A24" s="193" t="s">
        <v>242</v>
      </c>
      <c r="B24" s="105" t="s">
        <v>275</v>
      </c>
      <c r="C24" s="106" t="s">
        <v>275</v>
      </c>
      <c r="D24" s="23" t="s">
        <v>275</v>
      </c>
      <c r="E24" s="23">
        <v>3</v>
      </c>
      <c r="F24" s="23" t="s">
        <v>275</v>
      </c>
      <c r="G24" s="38" t="s">
        <v>275</v>
      </c>
      <c r="H24" s="38" t="s">
        <v>275</v>
      </c>
      <c r="I24" s="24">
        <v>5</v>
      </c>
      <c r="J24" s="96">
        <v>5</v>
      </c>
      <c r="K24" s="22" t="s">
        <v>275</v>
      </c>
      <c r="L24" s="23" t="s">
        <v>275</v>
      </c>
      <c r="M24" s="23">
        <v>4</v>
      </c>
      <c r="N24" s="24" t="s">
        <v>275</v>
      </c>
      <c r="O24" s="22">
        <v>3</v>
      </c>
      <c r="P24" s="23">
        <v>3</v>
      </c>
      <c r="Q24" s="24">
        <v>4</v>
      </c>
      <c r="R24" s="22" t="s">
        <v>275</v>
      </c>
      <c r="S24" s="23" t="s">
        <v>275</v>
      </c>
      <c r="T24" s="24" t="s">
        <v>275</v>
      </c>
      <c r="U24" s="22">
        <v>4</v>
      </c>
      <c r="V24" s="23">
        <v>3</v>
      </c>
      <c r="W24" s="24">
        <v>3</v>
      </c>
      <c r="X24" s="22"/>
      <c r="Y24" s="23"/>
      <c r="Z24" s="23"/>
      <c r="AA24" s="23"/>
      <c r="AB24" s="23"/>
      <c r="AC24" s="24" t="s">
        <v>275</v>
      </c>
      <c r="AD24" s="96"/>
      <c r="AE24" s="281"/>
      <c r="AF24" s="243"/>
      <c r="AG24" s="243"/>
      <c r="AH24" s="243"/>
      <c r="AI24" s="243"/>
      <c r="AJ24" s="243"/>
      <c r="AK24" s="243"/>
      <c r="AL24" s="243"/>
      <c r="AM24" s="243"/>
      <c r="AN24" s="243"/>
      <c r="AO24" s="243"/>
      <c r="AP24" s="243"/>
      <c r="AQ24" s="243"/>
      <c r="AR24" s="243"/>
      <c r="AS24" s="24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4"/>
      <c r="CB24" s="39"/>
      <c r="CC24" s="40"/>
    </row>
    <row r="25" spans="1:81" s="131" customFormat="1" ht="16.5" thickBot="1" x14ac:dyDescent="0.3">
      <c r="A25" s="193" t="s">
        <v>243</v>
      </c>
      <c r="B25" s="105" t="s">
        <v>275</v>
      </c>
      <c r="C25" s="106" t="s">
        <v>275</v>
      </c>
      <c r="D25" s="23" t="s">
        <v>275</v>
      </c>
      <c r="E25" s="23">
        <v>3</v>
      </c>
      <c r="F25" s="23" t="s">
        <v>275</v>
      </c>
      <c r="G25" s="38" t="s">
        <v>275</v>
      </c>
      <c r="H25" s="38" t="s">
        <v>275</v>
      </c>
      <c r="I25" s="24">
        <v>4</v>
      </c>
      <c r="J25" s="96">
        <v>4</v>
      </c>
      <c r="K25" s="22" t="s">
        <v>275</v>
      </c>
      <c r="L25" s="23" t="s">
        <v>275</v>
      </c>
      <c r="M25" s="23">
        <v>4</v>
      </c>
      <c r="N25" s="24" t="s">
        <v>275</v>
      </c>
      <c r="O25" s="22">
        <v>3</v>
      </c>
      <c r="P25" s="23">
        <v>3</v>
      </c>
      <c r="Q25" s="24">
        <v>4</v>
      </c>
      <c r="R25" s="22" t="s">
        <v>275</v>
      </c>
      <c r="S25" s="23" t="s">
        <v>275</v>
      </c>
      <c r="T25" s="24" t="s">
        <v>275</v>
      </c>
      <c r="U25" s="22">
        <v>4</v>
      </c>
      <c r="V25" s="23">
        <v>4</v>
      </c>
      <c r="W25" s="24">
        <v>3</v>
      </c>
      <c r="X25" s="22" t="s">
        <v>275</v>
      </c>
      <c r="Y25" s="23" t="s">
        <v>275</v>
      </c>
      <c r="Z25" s="23" t="s">
        <v>275</v>
      </c>
      <c r="AA25" s="23" t="s">
        <v>275</v>
      </c>
      <c r="AB25" s="23" t="s">
        <v>275</v>
      </c>
      <c r="AC25" s="24" t="s">
        <v>275</v>
      </c>
      <c r="AD25" s="96">
        <v>3</v>
      </c>
      <c r="AE25" s="281">
        <v>4</v>
      </c>
      <c r="AF25" s="243"/>
      <c r="AG25" s="243"/>
      <c r="AH25" s="243"/>
      <c r="AI25" s="243"/>
      <c r="AJ25" s="243"/>
      <c r="AK25" s="243"/>
      <c r="AL25" s="243"/>
      <c r="AM25" s="243"/>
      <c r="AN25" s="243"/>
      <c r="AO25" s="243"/>
      <c r="AP25" s="243"/>
      <c r="AQ25" s="243"/>
      <c r="AR25" s="243"/>
      <c r="AS25" s="24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4"/>
      <c r="CB25" s="39"/>
      <c r="CC25" s="40"/>
    </row>
    <row r="26" spans="1:81" s="131" customFormat="1" ht="16.5" thickBot="1" x14ac:dyDescent="0.3">
      <c r="A26" s="182" t="s">
        <v>382</v>
      </c>
      <c r="B26" s="22" t="s">
        <v>275</v>
      </c>
      <c r="C26" s="23" t="s">
        <v>275</v>
      </c>
      <c r="D26" s="23" t="s">
        <v>275</v>
      </c>
      <c r="E26" s="23">
        <v>3</v>
      </c>
      <c r="F26" s="23" t="s">
        <v>275</v>
      </c>
      <c r="G26" s="38"/>
      <c r="H26" s="38"/>
      <c r="I26" s="24">
        <v>4</v>
      </c>
      <c r="J26" s="96">
        <v>4</v>
      </c>
      <c r="K26" s="22" t="s">
        <v>275</v>
      </c>
      <c r="L26" s="23" t="s">
        <v>275</v>
      </c>
      <c r="M26" s="23"/>
      <c r="N26" s="24" t="s">
        <v>275</v>
      </c>
      <c r="O26" s="22">
        <v>3</v>
      </c>
      <c r="P26" s="23">
        <v>3</v>
      </c>
      <c r="Q26" s="24">
        <v>4</v>
      </c>
      <c r="R26" s="22"/>
      <c r="S26" s="23"/>
      <c r="T26" s="24"/>
      <c r="U26" s="22"/>
      <c r="V26" s="23"/>
      <c r="W26" s="24"/>
      <c r="X26" s="22"/>
      <c r="Y26" s="23"/>
      <c r="Z26" s="23"/>
      <c r="AA26" s="23"/>
      <c r="AB26" s="23"/>
      <c r="AC26" s="24"/>
      <c r="AD26" s="96"/>
      <c r="AE26" s="281"/>
      <c r="AF26" s="243"/>
      <c r="AG26" s="243"/>
      <c r="AH26" s="243"/>
      <c r="AI26" s="243"/>
      <c r="AJ26" s="243"/>
      <c r="AK26" s="243"/>
      <c r="AL26" s="243"/>
      <c r="AM26" s="243"/>
      <c r="AN26" s="243"/>
      <c r="AO26" s="243"/>
      <c r="AP26" s="243"/>
      <c r="AQ26" s="243"/>
      <c r="AR26" s="243"/>
      <c r="AS26" s="24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4"/>
      <c r="BZ26" s="39"/>
      <c r="CA26" s="39"/>
      <c r="CB26" s="39"/>
      <c r="CC26" s="40"/>
    </row>
    <row r="27" spans="1:81" s="131" customFormat="1" ht="16.5" thickBot="1" x14ac:dyDescent="0.3">
      <c r="A27" s="111"/>
      <c r="B27" s="108"/>
      <c r="C27" s="109"/>
      <c r="D27" s="109"/>
      <c r="E27" s="109"/>
      <c r="F27" s="109"/>
      <c r="G27" s="113"/>
      <c r="H27" s="113"/>
      <c r="I27" s="110"/>
      <c r="J27" s="107"/>
      <c r="K27" s="108"/>
      <c r="L27" s="109"/>
      <c r="M27" s="109"/>
      <c r="N27" s="110"/>
      <c r="O27" s="108"/>
      <c r="P27" s="109"/>
      <c r="Q27" s="110"/>
      <c r="R27" s="108"/>
      <c r="S27" s="109"/>
      <c r="T27" s="110"/>
      <c r="U27" s="108"/>
      <c r="V27" s="109"/>
      <c r="W27" s="110"/>
      <c r="X27" s="108"/>
      <c r="Y27" s="109"/>
      <c r="Z27" s="109"/>
      <c r="AA27" s="109"/>
      <c r="AB27" s="109"/>
      <c r="AC27" s="110"/>
      <c r="AD27" s="107"/>
      <c r="AE27" s="282"/>
      <c r="AF27" s="243"/>
      <c r="AG27" s="243"/>
      <c r="AH27" s="243"/>
      <c r="AI27" s="243"/>
      <c r="AJ27" s="243"/>
      <c r="AK27" s="243"/>
      <c r="AL27" s="243"/>
      <c r="AM27" s="243"/>
      <c r="AN27" s="243"/>
      <c r="AO27" s="243"/>
      <c r="AP27" s="243"/>
      <c r="AQ27" s="243"/>
      <c r="AR27" s="243"/>
      <c r="AS27" s="243"/>
      <c r="AT27" s="109"/>
      <c r="AU27" s="109"/>
      <c r="AV27" s="109"/>
      <c r="AW27" s="109"/>
      <c r="AX27" s="109"/>
      <c r="AY27" s="109"/>
      <c r="AZ27" s="109"/>
      <c r="BA27" s="109"/>
      <c r="BB27" s="109"/>
      <c r="BC27" s="109"/>
      <c r="BD27" s="109"/>
      <c r="BE27" s="109"/>
      <c r="BF27" s="109"/>
      <c r="BG27" s="109"/>
      <c r="BH27" s="109"/>
      <c r="BI27" s="109"/>
      <c r="BJ27" s="109"/>
      <c r="BK27" s="109"/>
      <c r="BL27" s="109"/>
      <c r="BM27" s="109"/>
      <c r="BN27" s="109"/>
      <c r="BO27" s="109"/>
      <c r="BP27" s="109"/>
      <c r="BQ27" s="109"/>
      <c r="BR27" s="109"/>
      <c r="BS27" s="109"/>
      <c r="BT27" s="109"/>
      <c r="BU27" s="109"/>
      <c r="BV27" s="109"/>
      <c r="BW27" s="109"/>
      <c r="BX27" s="109"/>
      <c r="BY27" s="110"/>
      <c r="BZ27" s="111"/>
      <c r="CA27" s="111"/>
      <c r="CB27" s="111"/>
      <c r="CC27" s="40" t="e">
        <f>AVERAGEIF(B27:CB27,"&gt;1",B27:CB27)</f>
        <v>#DIV/0!</v>
      </c>
    </row>
    <row r="28" spans="1:81" s="131" customFormat="1" ht="15.75" x14ac:dyDescent="0.25">
      <c r="A28" s="39"/>
      <c r="B28" s="22"/>
      <c r="C28" s="23"/>
      <c r="D28" s="23"/>
      <c r="E28" s="23"/>
      <c r="F28" s="23"/>
      <c r="G28" s="38"/>
      <c r="H28" s="38"/>
      <c r="I28" s="24"/>
      <c r="J28" s="96"/>
      <c r="K28" s="22"/>
      <c r="L28" s="23"/>
      <c r="M28" s="23"/>
      <c r="N28" s="38"/>
      <c r="O28" s="112"/>
      <c r="P28" s="23"/>
      <c r="Q28" s="24"/>
      <c r="R28" s="22"/>
      <c r="S28" s="23"/>
      <c r="T28" s="24"/>
      <c r="U28" s="22"/>
      <c r="V28" s="23"/>
      <c r="W28" s="24"/>
      <c r="X28" s="22"/>
      <c r="Y28" s="23"/>
      <c r="Z28" s="23"/>
      <c r="AA28" s="23"/>
      <c r="AB28" s="23"/>
      <c r="AC28" s="24"/>
      <c r="AD28" s="96"/>
      <c r="AE28" s="281"/>
      <c r="AF28" s="243"/>
      <c r="AG28" s="243"/>
      <c r="AH28" s="243"/>
      <c r="AI28" s="243"/>
      <c r="AJ28" s="243"/>
      <c r="AK28" s="243"/>
      <c r="AL28" s="243"/>
      <c r="AM28" s="243"/>
      <c r="AN28" s="243"/>
      <c r="AO28" s="243"/>
      <c r="AP28" s="243"/>
      <c r="AQ28" s="243"/>
      <c r="AR28" s="243"/>
      <c r="AS28" s="24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4"/>
      <c r="BZ28" s="39"/>
      <c r="CA28" s="39"/>
      <c r="CB28" s="39"/>
      <c r="CC28" s="40" t="e">
        <f>AVERAGEIF(B28:CB28,"&gt;1",B28:CB28)</f>
        <v>#DIV/0!</v>
      </c>
    </row>
    <row r="29" spans="1:81" x14ac:dyDescent="0.25">
      <c r="A29" s="158"/>
      <c r="B29" s="102"/>
      <c r="C29" s="102"/>
      <c r="D29" s="102"/>
      <c r="E29" s="102"/>
      <c r="F29" s="102"/>
      <c r="I29" s="102"/>
      <c r="K29" s="102"/>
      <c r="L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T29" s="102"/>
      <c r="AU29" s="102"/>
      <c r="AV29" s="102"/>
      <c r="AW29" s="102"/>
      <c r="AX29" s="102"/>
      <c r="AY29" s="102"/>
      <c r="AZ29" s="102"/>
      <c r="BA29" s="102"/>
      <c r="BB29" s="102"/>
      <c r="BC29" s="102"/>
      <c r="BD29" s="102"/>
      <c r="BE29" s="102"/>
      <c r="BF29" s="102"/>
      <c r="BG29" s="102"/>
      <c r="BH29" s="102"/>
      <c r="BI29" s="102"/>
      <c r="BJ29" s="102"/>
      <c r="BK29" s="102"/>
      <c r="BL29" s="102"/>
      <c r="BM29" s="102"/>
      <c r="BN29" s="102"/>
      <c r="BO29" s="102"/>
      <c r="BP29" s="102"/>
      <c r="BQ29" s="102"/>
      <c r="BR29" s="102"/>
      <c r="BS29" s="102"/>
      <c r="BT29" s="102"/>
      <c r="BU29" s="102"/>
      <c r="BV29" s="102"/>
      <c r="BW29" s="102"/>
      <c r="BX29" s="102"/>
      <c r="BY29" s="102"/>
      <c r="BZ29" s="102"/>
      <c r="CA29" s="102"/>
      <c r="CB29" s="102"/>
      <c r="CC29" s="102"/>
    </row>
    <row r="30" spans="1:81" x14ac:dyDescent="0.25">
      <c r="A30" s="145"/>
      <c r="B30" s="102"/>
      <c r="C30" s="102"/>
      <c r="D30" s="102"/>
      <c r="E30" s="102"/>
      <c r="F30" s="102"/>
      <c r="I30" s="102"/>
      <c r="K30" s="102"/>
      <c r="L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T30" s="102"/>
      <c r="AU30" s="102"/>
      <c r="AV30" s="102"/>
      <c r="AW30" s="102"/>
      <c r="AX30" s="102"/>
      <c r="AY30" s="102"/>
      <c r="AZ30" s="102"/>
      <c r="BA30" s="102"/>
      <c r="BB30" s="102"/>
      <c r="BC30" s="102"/>
      <c r="BD30" s="102"/>
      <c r="BE30" s="102"/>
      <c r="BF30" s="102"/>
      <c r="BG30" s="102"/>
      <c r="BH30" s="102"/>
      <c r="BI30" s="102"/>
      <c r="BJ30" s="102"/>
      <c r="BK30" s="102"/>
      <c r="BL30" s="102"/>
      <c r="BM30" s="102"/>
      <c r="BN30" s="102"/>
      <c r="BO30" s="102"/>
      <c r="BP30" s="102"/>
      <c r="BQ30" s="102"/>
      <c r="BR30" s="102"/>
      <c r="BS30" s="102"/>
      <c r="BT30" s="102"/>
      <c r="BU30" s="102"/>
      <c r="BV30" s="102"/>
      <c r="BW30" s="102"/>
      <c r="BX30" s="102"/>
      <c r="BY30" s="102"/>
      <c r="BZ30" s="102"/>
      <c r="CA30" s="102"/>
      <c r="CB30" s="102"/>
      <c r="CC30" s="102"/>
    </row>
    <row r="31" spans="1:81" x14ac:dyDescent="0.25">
      <c r="A31" s="145"/>
    </row>
  </sheetData>
  <mergeCells count="45">
    <mergeCell ref="B1:O1"/>
    <mergeCell ref="B2:O2"/>
    <mergeCell ref="B3:E3"/>
    <mergeCell ref="B4:E4"/>
    <mergeCell ref="A6:A9"/>
    <mergeCell ref="B6:Q6"/>
    <mergeCell ref="AT6:BK6"/>
    <mergeCell ref="BL6:CB6"/>
    <mergeCell ref="CC6:CC9"/>
    <mergeCell ref="B7:J7"/>
    <mergeCell ref="K7:Q7"/>
    <mergeCell ref="R7:W7"/>
    <mergeCell ref="X7:AD7"/>
    <mergeCell ref="B8:I8"/>
    <mergeCell ref="K8:N8"/>
    <mergeCell ref="O8:Q8"/>
    <mergeCell ref="R8:T8"/>
    <mergeCell ref="R6:AD6"/>
    <mergeCell ref="AT7:AZ7"/>
    <mergeCell ref="BA7:BK7"/>
    <mergeCell ref="BL7:BS7"/>
    <mergeCell ref="BT7:CB7"/>
    <mergeCell ref="BK8:BK9"/>
    <mergeCell ref="U8:W8"/>
    <mergeCell ref="X8:AC8"/>
    <mergeCell ref="AE8:AE9"/>
    <mergeCell ref="AT8:AW8"/>
    <mergeCell ref="AX8:AZ8"/>
    <mergeCell ref="BA8:BG8"/>
    <mergeCell ref="BH8:BJ8"/>
    <mergeCell ref="CB8:CB9"/>
    <mergeCell ref="CA8:CA9"/>
    <mergeCell ref="BL8:BQ8"/>
    <mergeCell ref="BR8:BS8"/>
    <mergeCell ref="BT8:BW8"/>
    <mergeCell ref="BX8:BY8"/>
    <mergeCell ref="BZ8:BZ9"/>
    <mergeCell ref="AF6:AS6"/>
    <mergeCell ref="AF7:AK7"/>
    <mergeCell ref="AL7:AS7"/>
    <mergeCell ref="AF8:AH8"/>
    <mergeCell ref="AI8:AK8"/>
    <mergeCell ref="AL8:AO8"/>
    <mergeCell ref="AP8:AR8"/>
    <mergeCell ref="AS8:AS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32"/>
  <sheetViews>
    <sheetView workbookViewId="0">
      <selection sqref="A1:A1048576"/>
    </sheetView>
  </sheetViews>
  <sheetFormatPr defaultRowHeight="15" x14ac:dyDescent="0.25"/>
  <cols>
    <col min="1" max="1" width="28.85546875" customWidth="1"/>
    <col min="2" max="2" width="5.42578125" customWidth="1"/>
    <col min="3" max="3" width="5.140625" customWidth="1"/>
    <col min="4" max="4" width="4.7109375" customWidth="1"/>
    <col min="5" max="5" width="4.85546875" customWidth="1"/>
    <col min="6" max="6" width="5" customWidth="1"/>
    <col min="7" max="7" width="6.28515625" customWidth="1"/>
    <col min="8" max="8" width="4.42578125" customWidth="1"/>
    <col min="9" max="9" width="8.28515625" customWidth="1"/>
    <col min="10" max="10" width="4.28515625" customWidth="1"/>
    <col min="11" max="11" width="3.7109375" customWidth="1"/>
    <col min="12" max="12" width="3.5703125" customWidth="1"/>
    <col min="13" max="13" width="4.7109375" customWidth="1"/>
    <col min="14" max="14" width="4.42578125" customWidth="1"/>
    <col min="15" max="15" width="5.140625" customWidth="1"/>
    <col min="16" max="16" width="8.28515625" customWidth="1"/>
    <col min="17" max="18" width="5.7109375" customWidth="1"/>
    <col min="19" max="20" width="5.7109375" style="204" customWidth="1"/>
    <col min="21" max="30" width="5.7109375" customWidth="1"/>
    <col min="31" max="31" width="9.28515625" style="204" customWidth="1"/>
    <col min="32" max="40" width="5.7109375" customWidth="1"/>
    <col min="41" max="41" width="5.7109375" style="204" customWidth="1"/>
    <col min="42" max="45" width="5.7109375" customWidth="1"/>
    <col min="46" max="46" width="5.7109375" style="204" customWidth="1"/>
    <col min="47" max="82" width="5.7109375" customWidth="1"/>
  </cols>
  <sheetData>
    <row r="1" spans="1:86" ht="18.75" x14ac:dyDescent="0.3">
      <c r="A1" s="175" t="s">
        <v>0</v>
      </c>
      <c r="B1" s="314" t="s">
        <v>83</v>
      </c>
      <c r="C1" s="314"/>
      <c r="D1" s="314"/>
      <c r="E1" s="314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</row>
    <row r="2" spans="1:86" ht="18.75" x14ac:dyDescent="0.3">
      <c r="A2" s="175" t="s">
        <v>2</v>
      </c>
      <c r="B2" s="314" t="s">
        <v>81</v>
      </c>
      <c r="C2" s="314"/>
      <c r="D2" s="314"/>
      <c r="E2" s="314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</row>
    <row r="3" spans="1:86" ht="18.75" x14ac:dyDescent="0.3">
      <c r="A3" s="175" t="s">
        <v>4</v>
      </c>
      <c r="B3" s="314" t="s">
        <v>82</v>
      </c>
      <c r="C3" s="314"/>
      <c r="D3" s="314"/>
      <c r="E3" s="176"/>
      <c r="F3" s="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</row>
    <row r="4" spans="1:86" ht="18.75" x14ac:dyDescent="0.3">
      <c r="A4" s="175" t="s">
        <v>5</v>
      </c>
      <c r="B4" s="314">
        <v>2022</v>
      </c>
      <c r="C4" s="314"/>
      <c r="D4" s="314"/>
      <c r="E4" s="176"/>
      <c r="F4" s="3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</row>
    <row r="5" spans="1:86" ht="19.5" thickBot="1" x14ac:dyDescent="0.35">
      <c r="A5" s="17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</row>
    <row r="6" spans="1:86" ht="16.5" thickBot="1" x14ac:dyDescent="0.3">
      <c r="A6" s="316" t="s">
        <v>6</v>
      </c>
      <c r="B6" s="287" t="s">
        <v>7</v>
      </c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287" t="s">
        <v>8</v>
      </c>
      <c r="R6" s="288"/>
      <c r="S6" s="288"/>
      <c r="T6" s="288"/>
      <c r="U6" s="288"/>
      <c r="V6" s="288"/>
      <c r="W6" s="288"/>
      <c r="X6" s="288"/>
      <c r="Y6" s="288"/>
      <c r="Z6" s="288"/>
      <c r="AA6" s="288"/>
      <c r="AB6" s="288"/>
      <c r="AC6" s="288"/>
      <c r="AD6" s="288"/>
      <c r="AE6" s="289"/>
      <c r="AF6" s="289"/>
      <c r="AG6" s="207"/>
      <c r="AH6" s="287" t="s">
        <v>35</v>
      </c>
      <c r="AI6" s="302"/>
      <c r="AJ6" s="302"/>
      <c r="AK6" s="302"/>
      <c r="AL6" s="302"/>
      <c r="AM6" s="302"/>
      <c r="AN6" s="302"/>
      <c r="AO6" s="302"/>
      <c r="AP6" s="302"/>
      <c r="AQ6" s="302"/>
      <c r="AR6" s="302"/>
      <c r="AS6" s="302"/>
      <c r="AT6" s="302"/>
      <c r="AU6" s="302"/>
      <c r="AV6" s="302"/>
      <c r="AW6" s="302"/>
      <c r="AX6" s="302"/>
      <c r="AY6" s="293" t="s">
        <v>63</v>
      </c>
      <c r="AZ6" s="299"/>
      <c r="BA6" s="299"/>
      <c r="BB6" s="299"/>
      <c r="BC6" s="299"/>
      <c r="BD6" s="299"/>
      <c r="BE6" s="299"/>
      <c r="BF6" s="299"/>
      <c r="BG6" s="299"/>
      <c r="BH6" s="299"/>
      <c r="BI6" s="299"/>
      <c r="BJ6" s="299"/>
      <c r="BK6" s="299"/>
      <c r="BL6" s="299"/>
      <c r="BM6" s="299"/>
      <c r="BN6" s="299"/>
      <c r="BO6" s="299"/>
      <c r="BP6" s="299"/>
      <c r="BQ6" s="287" t="s">
        <v>75</v>
      </c>
      <c r="BR6" s="288"/>
      <c r="BS6" s="288"/>
      <c r="BT6" s="288"/>
      <c r="BU6" s="288"/>
      <c r="BV6" s="288"/>
      <c r="BW6" s="288"/>
      <c r="BX6" s="288"/>
      <c r="BY6" s="288"/>
      <c r="BZ6" s="288"/>
      <c r="CA6" s="288"/>
      <c r="CB6" s="288"/>
      <c r="CC6" s="288"/>
      <c r="CD6" s="288"/>
      <c r="CE6" s="288"/>
      <c r="CF6" s="289"/>
      <c r="CG6" s="290"/>
      <c r="CH6" s="305" t="s">
        <v>9</v>
      </c>
    </row>
    <row r="7" spans="1:86" ht="16.5" thickBot="1" x14ac:dyDescent="0.3">
      <c r="A7" s="317"/>
      <c r="B7" s="287" t="s">
        <v>10</v>
      </c>
      <c r="C7" s="288"/>
      <c r="D7" s="288"/>
      <c r="E7" s="288"/>
      <c r="F7" s="288"/>
      <c r="G7" s="288"/>
      <c r="H7" s="288"/>
      <c r="I7" s="290"/>
      <c r="J7" s="309" t="s">
        <v>11</v>
      </c>
      <c r="K7" s="309"/>
      <c r="L7" s="309"/>
      <c r="M7" s="288"/>
      <c r="N7" s="288"/>
      <c r="O7" s="288"/>
      <c r="P7" s="288"/>
      <c r="Q7" s="287" t="s">
        <v>12</v>
      </c>
      <c r="R7" s="288"/>
      <c r="S7" s="288"/>
      <c r="T7" s="288"/>
      <c r="U7" s="288"/>
      <c r="V7" s="288"/>
      <c r="W7" s="288"/>
      <c r="X7" s="290"/>
      <c r="Y7" s="287" t="s">
        <v>13</v>
      </c>
      <c r="Z7" s="288"/>
      <c r="AA7" s="288"/>
      <c r="AB7" s="288"/>
      <c r="AC7" s="288"/>
      <c r="AD7" s="288"/>
      <c r="AE7" s="289"/>
      <c r="AF7" s="289"/>
      <c r="AG7" s="207"/>
      <c r="AH7" s="287" t="s">
        <v>14</v>
      </c>
      <c r="AI7" s="288"/>
      <c r="AJ7" s="288"/>
      <c r="AK7" s="288"/>
      <c r="AL7" s="288"/>
      <c r="AM7" s="288"/>
      <c r="AN7" s="288"/>
      <c r="AO7" s="289"/>
      <c r="AP7" s="290"/>
      <c r="AQ7" s="287" t="s">
        <v>15</v>
      </c>
      <c r="AR7" s="288"/>
      <c r="AS7" s="288"/>
      <c r="AT7" s="288"/>
      <c r="AU7" s="288"/>
      <c r="AV7" s="288"/>
      <c r="AW7" s="288"/>
      <c r="AX7" s="288"/>
      <c r="AY7" s="293" t="s">
        <v>16</v>
      </c>
      <c r="AZ7" s="291"/>
      <c r="BA7" s="291"/>
      <c r="BB7" s="291"/>
      <c r="BC7" s="291"/>
      <c r="BD7" s="291"/>
      <c r="BE7" s="291"/>
      <c r="BF7" s="293" t="s">
        <v>17</v>
      </c>
      <c r="BG7" s="299"/>
      <c r="BH7" s="299"/>
      <c r="BI7" s="299"/>
      <c r="BJ7" s="299"/>
      <c r="BK7" s="299"/>
      <c r="BL7" s="299"/>
      <c r="BM7" s="299"/>
      <c r="BN7" s="299"/>
      <c r="BO7" s="299"/>
      <c r="BP7" s="294"/>
      <c r="BQ7" s="310" t="s">
        <v>18</v>
      </c>
      <c r="BR7" s="311"/>
      <c r="BS7" s="311"/>
      <c r="BT7" s="311"/>
      <c r="BU7" s="311"/>
      <c r="BV7" s="311"/>
      <c r="BW7" s="311"/>
      <c r="BX7" s="311"/>
      <c r="BY7" s="289" t="s">
        <v>19</v>
      </c>
      <c r="BZ7" s="299"/>
      <c r="CA7" s="299"/>
      <c r="CB7" s="299"/>
      <c r="CC7" s="299"/>
      <c r="CD7" s="299"/>
      <c r="CE7" s="299"/>
      <c r="CF7" s="299"/>
      <c r="CG7" s="312"/>
      <c r="CH7" s="306"/>
    </row>
    <row r="8" spans="1:86" ht="16.5" customHeight="1" thickBot="1" x14ac:dyDescent="0.3">
      <c r="A8" s="317"/>
      <c r="B8" s="287" t="s">
        <v>20</v>
      </c>
      <c r="C8" s="288"/>
      <c r="D8" s="288"/>
      <c r="E8" s="288"/>
      <c r="F8" s="288"/>
      <c r="G8" s="289"/>
      <c r="H8" s="287" t="s">
        <v>21</v>
      </c>
      <c r="I8" s="290"/>
      <c r="J8" s="309" t="s">
        <v>20</v>
      </c>
      <c r="K8" s="309"/>
      <c r="L8" s="309"/>
      <c r="M8" s="288"/>
      <c r="N8" s="288"/>
      <c r="O8" s="287" t="s">
        <v>36</v>
      </c>
      <c r="P8" s="288"/>
      <c r="Q8" s="287" t="s">
        <v>20</v>
      </c>
      <c r="R8" s="288"/>
      <c r="S8" s="289"/>
      <c r="T8" s="289"/>
      <c r="U8" s="289"/>
      <c r="V8" s="287" t="s">
        <v>21</v>
      </c>
      <c r="W8" s="288"/>
      <c r="X8" s="290"/>
      <c r="Y8" s="287" t="s">
        <v>20</v>
      </c>
      <c r="Z8" s="288"/>
      <c r="AA8" s="288"/>
      <c r="AB8" s="288"/>
      <c r="AC8" s="289"/>
      <c r="AD8" s="287" t="s">
        <v>21</v>
      </c>
      <c r="AE8" s="309"/>
      <c r="AF8" s="302"/>
      <c r="AG8" s="374" t="s">
        <v>91</v>
      </c>
      <c r="AH8" s="287" t="s">
        <v>20</v>
      </c>
      <c r="AI8" s="288"/>
      <c r="AJ8" s="288"/>
      <c r="AK8" s="288"/>
      <c r="AL8" s="289"/>
      <c r="AM8" s="287" t="s">
        <v>21</v>
      </c>
      <c r="AN8" s="288"/>
      <c r="AO8" s="289"/>
      <c r="AP8" s="290"/>
      <c r="AQ8" s="293" t="s">
        <v>20</v>
      </c>
      <c r="AR8" s="291"/>
      <c r="AS8" s="291"/>
      <c r="AT8" s="291"/>
      <c r="AU8" s="291"/>
      <c r="AV8" s="287" t="s">
        <v>21</v>
      </c>
      <c r="AW8" s="288"/>
      <c r="AX8" s="288"/>
      <c r="AY8" s="293" t="s">
        <v>20</v>
      </c>
      <c r="AZ8" s="291"/>
      <c r="BA8" s="291"/>
      <c r="BB8" s="291"/>
      <c r="BC8" s="297" t="s">
        <v>21</v>
      </c>
      <c r="BD8" s="298"/>
      <c r="BE8" s="298"/>
      <c r="BF8" s="293" t="s">
        <v>20</v>
      </c>
      <c r="BG8" s="299"/>
      <c r="BH8" s="299"/>
      <c r="BI8" s="299"/>
      <c r="BJ8" s="299"/>
      <c r="BK8" s="299"/>
      <c r="BL8" s="294"/>
      <c r="BM8" s="293" t="s">
        <v>21</v>
      </c>
      <c r="BN8" s="299"/>
      <c r="BO8" s="294"/>
      <c r="BP8" s="285"/>
      <c r="BQ8" s="287" t="s">
        <v>20</v>
      </c>
      <c r="BR8" s="288"/>
      <c r="BS8" s="288"/>
      <c r="BT8" s="288"/>
      <c r="BU8" s="288"/>
      <c r="BV8" s="289"/>
      <c r="BW8" s="287" t="s">
        <v>21</v>
      </c>
      <c r="BX8" s="290"/>
      <c r="BY8" s="291" t="s">
        <v>20</v>
      </c>
      <c r="BZ8" s="291"/>
      <c r="CA8" s="291"/>
      <c r="CB8" s="292"/>
      <c r="CC8" s="293" t="s">
        <v>21</v>
      </c>
      <c r="CD8" s="294"/>
      <c r="CE8" s="295" t="s">
        <v>23</v>
      </c>
      <c r="CF8" s="300" t="s">
        <v>24</v>
      </c>
      <c r="CG8" s="283" t="s">
        <v>25</v>
      </c>
      <c r="CH8" s="307"/>
    </row>
    <row r="9" spans="1:86" ht="113.45" customHeight="1" thickBot="1" x14ac:dyDescent="0.3">
      <c r="A9" s="373"/>
      <c r="B9" s="5" t="s">
        <v>26</v>
      </c>
      <c r="C9" s="7" t="s">
        <v>98</v>
      </c>
      <c r="D9" s="7" t="s">
        <v>32</v>
      </c>
      <c r="E9" s="7" t="s">
        <v>31</v>
      </c>
      <c r="F9" s="7" t="s">
        <v>41</v>
      </c>
      <c r="G9" s="8" t="s">
        <v>55</v>
      </c>
      <c r="H9" s="9" t="s">
        <v>30</v>
      </c>
      <c r="I9" s="8" t="s">
        <v>64</v>
      </c>
      <c r="J9" s="9" t="s">
        <v>26</v>
      </c>
      <c r="K9" s="9" t="s">
        <v>54</v>
      </c>
      <c r="L9" s="7" t="s">
        <v>99</v>
      </c>
      <c r="M9" s="12" t="s">
        <v>100</v>
      </c>
      <c r="N9" s="8" t="s">
        <v>69</v>
      </c>
      <c r="O9" s="9" t="s">
        <v>97</v>
      </c>
      <c r="P9" s="8" t="s">
        <v>31</v>
      </c>
      <c r="Q9" s="9" t="s">
        <v>312</v>
      </c>
      <c r="R9" s="7" t="s">
        <v>44</v>
      </c>
      <c r="S9" s="10" t="s">
        <v>354</v>
      </c>
      <c r="T9" s="10" t="s">
        <v>26</v>
      </c>
      <c r="U9" s="8" t="s">
        <v>350</v>
      </c>
      <c r="V9" s="9" t="s">
        <v>100</v>
      </c>
      <c r="W9" s="7" t="s">
        <v>353</v>
      </c>
      <c r="X9" s="8" t="s">
        <v>99</v>
      </c>
      <c r="Y9" s="9" t="s">
        <v>99</v>
      </c>
      <c r="Z9" s="7" t="s">
        <v>355</v>
      </c>
      <c r="AA9" s="7" t="s">
        <v>357</v>
      </c>
      <c r="AB9" s="7" t="s">
        <v>358</v>
      </c>
      <c r="AC9" s="8" t="s">
        <v>359</v>
      </c>
      <c r="AD9" s="9" t="s">
        <v>26</v>
      </c>
      <c r="AE9" s="12" t="s">
        <v>356</v>
      </c>
      <c r="AF9" s="8" t="s">
        <v>326</v>
      </c>
      <c r="AG9" s="375"/>
      <c r="AH9" s="5" t="s">
        <v>331</v>
      </c>
      <c r="AI9" s="7" t="s">
        <v>501</v>
      </c>
      <c r="AJ9" s="7" t="s">
        <v>465</v>
      </c>
      <c r="AK9" s="7" t="s">
        <v>503</v>
      </c>
      <c r="AL9" s="10"/>
      <c r="AM9" s="5" t="s">
        <v>85</v>
      </c>
      <c r="AN9" s="7" t="s">
        <v>502</v>
      </c>
      <c r="AO9" s="10" t="s">
        <v>505</v>
      </c>
      <c r="AP9" s="8" t="s">
        <v>504</v>
      </c>
      <c r="AQ9" s="9" t="s">
        <v>506</v>
      </c>
      <c r="AR9" s="7" t="s">
        <v>507</v>
      </c>
      <c r="AS9" s="7" t="s">
        <v>509</v>
      </c>
      <c r="AT9" s="10" t="s">
        <v>512</v>
      </c>
      <c r="AU9" s="8" t="s">
        <v>511</v>
      </c>
      <c r="AV9" s="5" t="s">
        <v>319</v>
      </c>
      <c r="AW9" s="7" t="s">
        <v>508</v>
      </c>
      <c r="AX9" s="7" t="s">
        <v>510</v>
      </c>
      <c r="AY9" s="5"/>
      <c r="AZ9" s="7"/>
      <c r="BA9" s="7"/>
      <c r="BB9" s="8"/>
      <c r="BC9" s="11"/>
      <c r="BD9" s="10"/>
      <c r="BE9" s="8"/>
      <c r="BF9" s="11"/>
      <c r="BG9" s="10"/>
      <c r="BH9" s="10"/>
      <c r="BI9" s="10"/>
      <c r="BJ9" s="10"/>
      <c r="BK9" s="10"/>
      <c r="BL9" s="8"/>
      <c r="BM9" s="5"/>
      <c r="BN9" s="12"/>
      <c r="BO9" s="8"/>
      <c r="BP9" s="286"/>
      <c r="BQ9" s="5"/>
      <c r="BR9" s="7"/>
      <c r="BS9" s="7"/>
      <c r="BT9" s="7"/>
      <c r="BU9" s="7"/>
      <c r="BV9" s="10"/>
      <c r="BW9" s="5"/>
      <c r="BX9" s="8"/>
      <c r="BY9" s="13"/>
      <c r="BZ9" s="6"/>
      <c r="CA9" s="6"/>
      <c r="CB9" s="8"/>
      <c r="CC9" s="13"/>
      <c r="CD9" s="8"/>
      <c r="CE9" s="296"/>
      <c r="CF9" s="301"/>
      <c r="CG9" s="284"/>
      <c r="CH9" s="308"/>
    </row>
    <row r="10" spans="1:86" ht="15.75" x14ac:dyDescent="0.25">
      <c r="A10" s="189" t="s">
        <v>244</v>
      </c>
      <c r="B10" s="104" t="s">
        <v>275</v>
      </c>
      <c r="C10" s="99" t="s">
        <v>275</v>
      </c>
      <c r="D10" s="14" t="s">
        <v>275</v>
      </c>
      <c r="E10" s="14" t="s">
        <v>275</v>
      </c>
      <c r="F10" s="23" t="s">
        <v>275</v>
      </c>
      <c r="G10" s="24">
        <v>4</v>
      </c>
      <c r="H10" s="22">
        <v>4</v>
      </c>
      <c r="I10" s="24">
        <v>5</v>
      </c>
      <c r="J10" s="22" t="s">
        <v>275</v>
      </c>
      <c r="K10" s="22" t="s">
        <v>275</v>
      </c>
      <c r="L10" s="99">
        <v>3</v>
      </c>
      <c r="M10" s="104">
        <v>4</v>
      </c>
      <c r="N10" s="39" t="s">
        <v>276</v>
      </c>
      <c r="O10" s="22">
        <v>4</v>
      </c>
      <c r="P10" s="16">
        <v>5</v>
      </c>
      <c r="Q10" s="22" t="s">
        <v>275</v>
      </c>
      <c r="R10" s="23" t="s">
        <v>275</v>
      </c>
      <c r="S10" s="38"/>
      <c r="T10" s="38" t="s">
        <v>275</v>
      </c>
      <c r="U10" s="24" t="s">
        <v>275</v>
      </c>
      <c r="V10" s="22">
        <v>4</v>
      </c>
      <c r="W10" s="23">
        <v>3</v>
      </c>
      <c r="X10" s="24">
        <v>5</v>
      </c>
      <c r="Y10" s="22"/>
      <c r="Z10" s="25"/>
      <c r="AA10" s="25"/>
      <c r="AB10" s="25" t="s">
        <v>275</v>
      </c>
      <c r="AC10" s="26" t="s">
        <v>275</v>
      </c>
      <c r="AD10" s="27"/>
      <c r="AE10" s="28"/>
      <c r="AF10" s="26"/>
      <c r="AG10" s="28">
        <v>3</v>
      </c>
      <c r="AH10" s="29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30">
        <f>AVERAGEIF(B10:CG10,"&gt;1",B10:CG10)</f>
        <v>4</v>
      </c>
    </row>
    <row r="11" spans="1:86" ht="15.75" x14ac:dyDescent="0.25">
      <c r="A11" s="182" t="s">
        <v>277</v>
      </c>
      <c r="B11" s="14" t="s">
        <v>275</v>
      </c>
      <c r="C11" s="14"/>
      <c r="D11" s="14" t="s">
        <v>275</v>
      </c>
      <c r="E11" s="14" t="s">
        <v>275</v>
      </c>
      <c r="F11" s="14"/>
      <c r="G11" s="43"/>
      <c r="H11" s="41">
        <v>4</v>
      </c>
      <c r="I11" s="43">
        <v>5</v>
      </c>
      <c r="J11" s="41"/>
      <c r="K11" s="41"/>
      <c r="L11" s="42"/>
      <c r="M11" s="41"/>
      <c r="N11" s="45"/>
      <c r="O11" s="41"/>
      <c r="P11" s="43"/>
      <c r="Q11" s="41"/>
      <c r="R11" s="42"/>
      <c r="S11" s="44"/>
      <c r="T11" s="44"/>
      <c r="U11" s="43"/>
      <c r="V11" s="41"/>
      <c r="W11" s="42"/>
      <c r="X11" s="132"/>
      <c r="Y11" s="133"/>
      <c r="Z11" s="134"/>
      <c r="AA11" s="134"/>
      <c r="AB11" s="134"/>
      <c r="AC11" s="132"/>
      <c r="AD11" s="133"/>
      <c r="AE11" s="135"/>
      <c r="AF11" s="132"/>
      <c r="AG11" s="135"/>
      <c r="AH11" s="136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  <c r="BR11" s="134"/>
      <c r="BS11" s="134"/>
      <c r="BT11" s="134"/>
      <c r="BU11" s="134"/>
      <c r="BV11" s="134"/>
      <c r="BW11" s="134"/>
      <c r="BX11" s="134"/>
      <c r="BY11" s="134"/>
      <c r="BZ11" s="134"/>
      <c r="CA11" s="134"/>
      <c r="CB11" s="134"/>
      <c r="CC11" s="134"/>
      <c r="CD11" s="134"/>
      <c r="CE11" s="134"/>
      <c r="CF11" s="134"/>
      <c r="CG11" s="134"/>
      <c r="CH11" s="30">
        <f>AVERAGEIF(B11:CG11,"&gt;1",B11:CG11)</f>
        <v>4.5</v>
      </c>
    </row>
    <row r="12" spans="1:86" ht="15.75" x14ac:dyDescent="0.25">
      <c r="A12" s="182" t="s">
        <v>278</v>
      </c>
      <c r="B12" s="14" t="s">
        <v>275</v>
      </c>
      <c r="C12" s="14" t="s">
        <v>276</v>
      </c>
      <c r="D12" s="14" t="s">
        <v>275</v>
      </c>
      <c r="E12" s="14" t="s">
        <v>275</v>
      </c>
      <c r="F12" s="14" t="s">
        <v>276</v>
      </c>
      <c r="G12" s="43">
        <v>3</v>
      </c>
      <c r="H12" s="41">
        <v>4</v>
      </c>
      <c r="I12" s="43">
        <v>4</v>
      </c>
      <c r="J12" s="41" t="s">
        <v>275</v>
      </c>
      <c r="K12" s="41" t="s">
        <v>34</v>
      </c>
      <c r="L12" s="42"/>
      <c r="M12" s="41"/>
      <c r="N12" s="45" t="s">
        <v>275</v>
      </c>
      <c r="O12" s="41">
        <v>5</v>
      </c>
      <c r="P12" s="43">
        <v>3</v>
      </c>
      <c r="Q12" s="41"/>
      <c r="R12" s="42"/>
      <c r="S12" s="44"/>
      <c r="T12" s="44"/>
      <c r="U12" s="43"/>
      <c r="V12" s="41"/>
      <c r="W12" s="42"/>
      <c r="X12" s="132"/>
      <c r="Y12" s="133"/>
      <c r="Z12" s="134"/>
      <c r="AA12" s="134"/>
      <c r="AB12" s="134"/>
      <c r="AC12" s="132"/>
      <c r="AD12" s="133"/>
      <c r="AE12" s="135"/>
      <c r="AF12" s="132"/>
      <c r="AG12" s="135"/>
      <c r="AH12" s="136"/>
      <c r="AI12" s="134"/>
      <c r="AJ12" s="134"/>
      <c r="AK12" s="134"/>
      <c r="AL12" s="134"/>
      <c r="AM12" s="134"/>
      <c r="AN12" s="134"/>
      <c r="AO12" s="134"/>
      <c r="AP12" s="134"/>
      <c r="AQ12" s="134"/>
      <c r="AR12" s="134"/>
      <c r="AS12" s="134"/>
      <c r="AT12" s="134"/>
      <c r="AU12" s="134"/>
      <c r="AV12" s="134"/>
      <c r="AW12" s="134"/>
      <c r="AX12" s="134"/>
      <c r="AY12" s="134"/>
      <c r="AZ12" s="134"/>
      <c r="BA12" s="134"/>
      <c r="BB12" s="134"/>
      <c r="BC12" s="134"/>
      <c r="BD12" s="134"/>
      <c r="BE12" s="134"/>
      <c r="BF12" s="134"/>
      <c r="BG12" s="134"/>
      <c r="BH12" s="134"/>
      <c r="BI12" s="134"/>
      <c r="BJ12" s="134"/>
      <c r="BK12" s="134"/>
      <c r="BL12" s="134"/>
      <c r="BM12" s="134"/>
      <c r="BN12" s="134"/>
      <c r="BO12" s="134"/>
      <c r="BP12" s="134"/>
      <c r="BQ12" s="134"/>
      <c r="BR12" s="134"/>
      <c r="BS12" s="134"/>
      <c r="BT12" s="134"/>
      <c r="BU12" s="134"/>
      <c r="BV12" s="134"/>
      <c r="BW12" s="134"/>
      <c r="BX12" s="134"/>
      <c r="BY12" s="134"/>
      <c r="BZ12" s="134"/>
      <c r="CA12" s="134"/>
      <c r="CB12" s="134"/>
      <c r="CC12" s="134"/>
      <c r="CD12" s="134"/>
      <c r="CE12" s="134"/>
      <c r="CF12" s="134"/>
      <c r="CG12" s="134"/>
      <c r="CH12" s="30">
        <f>AVERAGEIF(B12:CG12,"&gt;1",B12:CG12)</f>
        <v>3.8</v>
      </c>
    </row>
    <row r="13" spans="1:86" s="158" customFormat="1" ht="15.75" x14ac:dyDescent="0.25">
      <c r="A13" s="198" t="s">
        <v>245</v>
      </c>
      <c r="B13" s="14" t="s">
        <v>275</v>
      </c>
      <c r="C13" s="14" t="s">
        <v>275</v>
      </c>
      <c r="D13" s="14" t="s">
        <v>275</v>
      </c>
      <c r="E13" s="14" t="s">
        <v>276</v>
      </c>
      <c r="F13" s="14" t="s">
        <v>276</v>
      </c>
      <c r="G13" s="43">
        <v>3</v>
      </c>
      <c r="H13" s="41">
        <v>3</v>
      </c>
      <c r="I13" s="43">
        <v>4</v>
      </c>
      <c r="J13" s="41" t="s">
        <v>275</v>
      </c>
      <c r="K13" s="41" t="s">
        <v>275</v>
      </c>
      <c r="L13" s="42"/>
      <c r="M13" s="41">
        <v>4</v>
      </c>
      <c r="N13" s="45"/>
      <c r="O13" s="41">
        <v>4</v>
      </c>
      <c r="P13" s="43">
        <v>4</v>
      </c>
      <c r="Q13" s="41"/>
      <c r="R13" s="42"/>
      <c r="S13" s="44">
        <v>4</v>
      </c>
      <c r="T13" s="44"/>
      <c r="U13" s="43" t="s">
        <v>275</v>
      </c>
      <c r="V13" s="41">
        <v>4</v>
      </c>
      <c r="W13" s="42"/>
      <c r="X13" s="132">
        <v>4</v>
      </c>
      <c r="Y13" s="133"/>
      <c r="Z13" s="134"/>
      <c r="AA13" s="134"/>
      <c r="AB13" s="134"/>
      <c r="AC13" s="132"/>
      <c r="AD13" s="133"/>
      <c r="AE13" s="135"/>
      <c r="AF13" s="132"/>
      <c r="AG13" s="135"/>
      <c r="AH13" s="136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4"/>
      <c r="BF13" s="134"/>
      <c r="BG13" s="134"/>
      <c r="BH13" s="134"/>
      <c r="BI13" s="134"/>
      <c r="BJ13" s="134"/>
      <c r="BK13" s="134"/>
      <c r="BL13" s="134"/>
      <c r="BM13" s="134"/>
      <c r="BN13" s="134"/>
      <c r="BO13" s="134"/>
      <c r="BP13" s="134"/>
      <c r="BQ13" s="134"/>
      <c r="BR13" s="134"/>
      <c r="BS13" s="134"/>
      <c r="BT13" s="134"/>
      <c r="BU13" s="134"/>
      <c r="BV13" s="134"/>
      <c r="BW13" s="134"/>
      <c r="BX13" s="134"/>
      <c r="BY13" s="134"/>
      <c r="BZ13" s="134"/>
      <c r="CA13" s="134"/>
      <c r="CB13" s="134"/>
      <c r="CC13" s="134"/>
      <c r="CD13" s="134"/>
      <c r="CE13" s="134"/>
      <c r="CF13" s="134"/>
      <c r="CG13" s="134"/>
      <c r="CH13" s="30"/>
    </row>
    <row r="14" spans="1:86" ht="15.75" x14ac:dyDescent="0.25">
      <c r="A14" s="198" t="s">
        <v>246</v>
      </c>
      <c r="B14" s="14" t="s">
        <v>275</v>
      </c>
      <c r="C14" s="14" t="s">
        <v>275</v>
      </c>
      <c r="D14" s="14" t="s">
        <v>275</v>
      </c>
      <c r="E14" s="14" t="s">
        <v>275</v>
      </c>
      <c r="F14" s="14" t="s">
        <v>275</v>
      </c>
      <c r="G14" s="43">
        <v>3</v>
      </c>
      <c r="H14" s="41">
        <v>4</v>
      </c>
      <c r="I14" s="43">
        <v>3</v>
      </c>
      <c r="J14" s="41" t="s">
        <v>275</v>
      </c>
      <c r="K14" s="41" t="s">
        <v>275</v>
      </c>
      <c r="L14" s="42">
        <v>5</v>
      </c>
      <c r="M14" s="41">
        <v>3</v>
      </c>
      <c r="N14" s="45" t="s">
        <v>275</v>
      </c>
      <c r="O14" s="41">
        <v>4</v>
      </c>
      <c r="P14" s="43">
        <v>4</v>
      </c>
      <c r="Q14" s="41"/>
      <c r="R14" s="42"/>
      <c r="S14" s="44"/>
      <c r="T14" s="44"/>
      <c r="U14" s="43"/>
      <c r="V14" s="41"/>
      <c r="W14" s="42"/>
      <c r="X14" s="132"/>
      <c r="Y14" s="133"/>
      <c r="Z14" s="134"/>
      <c r="AA14" s="134"/>
      <c r="AB14" s="134"/>
      <c r="AC14" s="132"/>
      <c r="AD14" s="133"/>
      <c r="AE14" s="135"/>
      <c r="AF14" s="132"/>
      <c r="AG14" s="135"/>
      <c r="AH14" s="136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  <c r="AW14" s="134"/>
      <c r="AX14" s="134"/>
      <c r="AY14" s="134"/>
      <c r="AZ14" s="134"/>
      <c r="BA14" s="134"/>
      <c r="BB14" s="134"/>
      <c r="BC14" s="134"/>
      <c r="BD14" s="134"/>
      <c r="BE14" s="134"/>
      <c r="BF14" s="134"/>
      <c r="BG14" s="134"/>
      <c r="BH14" s="134"/>
      <c r="BI14" s="134"/>
      <c r="BJ14" s="134"/>
      <c r="BK14" s="134"/>
      <c r="BL14" s="134"/>
      <c r="BM14" s="134"/>
      <c r="BN14" s="134"/>
      <c r="BO14" s="134"/>
      <c r="BP14" s="134"/>
      <c r="BQ14" s="134"/>
      <c r="BR14" s="134"/>
      <c r="BS14" s="134"/>
      <c r="BT14" s="134"/>
      <c r="BU14" s="134"/>
      <c r="BV14" s="134"/>
      <c r="BW14" s="134"/>
      <c r="BX14" s="134"/>
      <c r="BY14" s="134"/>
      <c r="BZ14" s="134"/>
      <c r="CA14" s="134"/>
      <c r="CB14" s="134"/>
      <c r="CC14" s="134"/>
      <c r="CD14" s="134"/>
      <c r="CE14" s="134"/>
      <c r="CF14" s="134"/>
      <c r="CG14" s="134"/>
      <c r="CH14" s="30"/>
    </row>
    <row r="15" spans="1:86" ht="15.75" x14ac:dyDescent="0.25">
      <c r="A15" s="198" t="s">
        <v>247</v>
      </c>
      <c r="B15" s="41" t="s">
        <v>275</v>
      </c>
      <c r="C15" s="42" t="s">
        <v>275</v>
      </c>
      <c r="D15" s="42" t="s">
        <v>275</v>
      </c>
      <c r="E15" s="42" t="s">
        <v>275</v>
      </c>
      <c r="F15" s="42" t="s">
        <v>275</v>
      </c>
      <c r="G15" s="43">
        <v>3</v>
      </c>
      <c r="H15" s="41">
        <v>4</v>
      </c>
      <c r="I15" s="43">
        <v>4</v>
      </c>
      <c r="J15" s="41" t="s">
        <v>275</v>
      </c>
      <c r="K15" s="41" t="s">
        <v>275</v>
      </c>
      <c r="L15" s="42">
        <v>3</v>
      </c>
      <c r="M15" s="41">
        <v>5</v>
      </c>
      <c r="N15" s="45" t="s">
        <v>276</v>
      </c>
      <c r="O15" s="41">
        <v>5</v>
      </c>
      <c r="P15" s="43">
        <v>4</v>
      </c>
      <c r="Q15" s="41" t="s">
        <v>275</v>
      </c>
      <c r="R15" s="42" t="s">
        <v>275</v>
      </c>
      <c r="S15" s="44">
        <v>5</v>
      </c>
      <c r="T15" s="44" t="s">
        <v>275</v>
      </c>
      <c r="U15" s="43" t="s">
        <v>275</v>
      </c>
      <c r="V15" s="41">
        <v>4</v>
      </c>
      <c r="W15" s="42">
        <v>3</v>
      </c>
      <c r="X15" s="132">
        <v>5</v>
      </c>
      <c r="Y15" s="133"/>
      <c r="Z15" s="134">
        <v>3</v>
      </c>
      <c r="AA15" s="134" t="s">
        <v>275</v>
      </c>
      <c r="AB15" s="134" t="s">
        <v>275</v>
      </c>
      <c r="AC15" s="132" t="s">
        <v>275</v>
      </c>
      <c r="AD15" s="133">
        <v>3</v>
      </c>
      <c r="AE15" s="135">
        <v>3</v>
      </c>
      <c r="AF15" s="132">
        <v>4</v>
      </c>
      <c r="AG15" s="135">
        <v>5</v>
      </c>
      <c r="AH15" s="136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34"/>
      <c r="AY15" s="134"/>
      <c r="AZ15" s="134"/>
      <c r="BA15" s="134"/>
      <c r="BB15" s="134"/>
      <c r="BC15" s="134"/>
      <c r="BD15" s="134"/>
      <c r="BE15" s="134"/>
      <c r="BF15" s="134"/>
      <c r="BG15" s="134"/>
      <c r="BH15" s="134"/>
      <c r="BI15" s="134"/>
      <c r="BJ15" s="134"/>
      <c r="BK15" s="134"/>
      <c r="BL15" s="134"/>
      <c r="BM15" s="134"/>
      <c r="BN15" s="134"/>
      <c r="BO15" s="134"/>
      <c r="BP15" s="134"/>
      <c r="BQ15" s="134"/>
      <c r="BR15" s="134"/>
      <c r="BS15" s="134"/>
      <c r="BT15" s="134"/>
      <c r="BU15" s="134"/>
      <c r="BV15" s="134"/>
      <c r="BW15" s="134"/>
      <c r="BX15" s="134"/>
      <c r="BY15" s="134"/>
      <c r="BZ15" s="134"/>
      <c r="CA15" s="134"/>
      <c r="CB15" s="134"/>
      <c r="CC15" s="134"/>
      <c r="CD15" s="134"/>
      <c r="CE15" s="134"/>
      <c r="CF15" s="134"/>
      <c r="CG15" s="134"/>
      <c r="CH15" s="30">
        <f t="shared" ref="CH15:CH21" si="0">AVERAGEIF(B15:CG15,"&gt;1",B15:CG15)</f>
        <v>3.9375</v>
      </c>
    </row>
    <row r="16" spans="1:86" ht="15.75" x14ac:dyDescent="0.25">
      <c r="A16" s="198" t="s">
        <v>279</v>
      </c>
      <c r="B16" s="14" t="s">
        <v>275</v>
      </c>
      <c r="C16" s="14" t="s">
        <v>275</v>
      </c>
      <c r="D16" s="14" t="s">
        <v>275</v>
      </c>
      <c r="E16" s="14" t="s">
        <v>275</v>
      </c>
      <c r="F16" s="14" t="s">
        <v>275</v>
      </c>
      <c r="G16" s="43">
        <v>4</v>
      </c>
      <c r="H16" s="41">
        <v>4</v>
      </c>
      <c r="I16" s="43">
        <v>4</v>
      </c>
      <c r="J16" s="41" t="s">
        <v>275</v>
      </c>
      <c r="K16" s="41" t="s">
        <v>275</v>
      </c>
      <c r="L16" s="42">
        <v>3</v>
      </c>
      <c r="M16" s="41">
        <v>4</v>
      </c>
      <c r="N16" s="45" t="s">
        <v>275</v>
      </c>
      <c r="O16" s="41">
        <v>4</v>
      </c>
      <c r="P16" s="43">
        <v>4</v>
      </c>
      <c r="Q16" s="41" t="s">
        <v>275</v>
      </c>
      <c r="R16" s="42" t="s">
        <v>275</v>
      </c>
      <c r="S16" s="44">
        <v>4</v>
      </c>
      <c r="T16" s="44" t="s">
        <v>275</v>
      </c>
      <c r="U16" s="43" t="s">
        <v>275</v>
      </c>
      <c r="V16" s="41">
        <v>3</v>
      </c>
      <c r="W16" s="42">
        <v>5</v>
      </c>
      <c r="X16" s="132">
        <v>5</v>
      </c>
      <c r="Y16" s="133"/>
      <c r="Z16" s="134"/>
      <c r="AA16" s="134"/>
      <c r="AB16" s="134" t="s">
        <v>275</v>
      </c>
      <c r="AC16" s="132" t="s">
        <v>275</v>
      </c>
      <c r="AD16" s="133">
        <v>4</v>
      </c>
      <c r="AE16" s="135"/>
      <c r="AF16" s="132">
        <v>4</v>
      </c>
      <c r="AG16" s="135">
        <v>5</v>
      </c>
      <c r="AH16" s="136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4"/>
      <c r="AX16" s="134"/>
      <c r="AY16" s="134"/>
      <c r="AZ16" s="134"/>
      <c r="BA16" s="134"/>
      <c r="BB16" s="134"/>
      <c r="BC16" s="134"/>
      <c r="BD16" s="134"/>
      <c r="BE16" s="134"/>
      <c r="BF16" s="134"/>
      <c r="BG16" s="134"/>
      <c r="BH16" s="134"/>
      <c r="BI16" s="134"/>
      <c r="BJ16" s="134"/>
      <c r="BK16" s="134"/>
      <c r="BL16" s="134"/>
      <c r="BM16" s="134"/>
      <c r="BN16" s="134"/>
      <c r="BO16" s="134"/>
      <c r="BP16" s="134"/>
      <c r="BQ16" s="134"/>
      <c r="BR16" s="134"/>
      <c r="BS16" s="134"/>
      <c r="BT16" s="134"/>
      <c r="BU16" s="134"/>
      <c r="BV16" s="134"/>
      <c r="BW16" s="134"/>
      <c r="BX16" s="134"/>
      <c r="BY16" s="134"/>
      <c r="BZ16" s="134"/>
      <c r="CA16" s="134"/>
      <c r="CB16" s="134"/>
      <c r="CC16" s="134"/>
      <c r="CD16" s="134"/>
      <c r="CE16" s="134"/>
      <c r="CF16" s="134"/>
      <c r="CG16" s="134"/>
      <c r="CH16" s="30">
        <f t="shared" si="0"/>
        <v>4.0714285714285712</v>
      </c>
    </row>
    <row r="17" spans="1:86" ht="15.75" x14ac:dyDescent="0.25">
      <c r="A17" s="198" t="s">
        <v>248</v>
      </c>
      <c r="B17" s="14" t="s">
        <v>275</v>
      </c>
      <c r="C17" s="14" t="s">
        <v>275</v>
      </c>
      <c r="D17" s="14" t="s">
        <v>275</v>
      </c>
      <c r="E17" s="14" t="s">
        <v>275</v>
      </c>
      <c r="F17" s="14" t="s">
        <v>276</v>
      </c>
      <c r="G17" s="43">
        <v>3</v>
      </c>
      <c r="H17" s="41">
        <v>3</v>
      </c>
      <c r="I17" s="43">
        <v>4</v>
      </c>
      <c r="J17" s="41" t="s">
        <v>275</v>
      </c>
      <c r="K17" s="41" t="s">
        <v>275</v>
      </c>
      <c r="L17" s="42">
        <v>5</v>
      </c>
      <c r="M17" s="42">
        <v>4</v>
      </c>
      <c r="N17" s="45" t="s">
        <v>275</v>
      </c>
      <c r="O17" s="41">
        <v>4</v>
      </c>
      <c r="P17" s="43">
        <v>5</v>
      </c>
      <c r="Q17" s="41" t="s">
        <v>275</v>
      </c>
      <c r="R17" s="42" t="s">
        <v>275</v>
      </c>
      <c r="S17" s="44" t="s">
        <v>34</v>
      </c>
      <c r="T17" s="44" t="s">
        <v>275</v>
      </c>
      <c r="U17" s="43" t="s">
        <v>275</v>
      </c>
      <c r="V17" s="41">
        <v>5</v>
      </c>
      <c r="W17" s="42">
        <v>5</v>
      </c>
      <c r="X17" s="132">
        <v>5</v>
      </c>
      <c r="Y17" s="133"/>
      <c r="Z17" s="134"/>
      <c r="AA17" s="134" t="s">
        <v>275</v>
      </c>
      <c r="AB17" s="134" t="s">
        <v>275</v>
      </c>
      <c r="AC17" s="132" t="s">
        <v>275</v>
      </c>
      <c r="AD17" s="133">
        <v>4</v>
      </c>
      <c r="AE17" s="135"/>
      <c r="AF17" s="132">
        <v>3</v>
      </c>
      <c r="AG17" s="135">
        <v>4</v>
      </c>
      <c r="AH17" s="136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  <c r="BB17" s="134"/>
      <c r="BC17" s="134"/>
      <c r="BD17" s="134"/>
      <c r="BE17" s="134"/>
      <c r="BF17" s="134"/>
      <c r="BG17" s="134"/>
      <c r="BH17" s="134"/>
      <c r="BI17" s="134"/>
      <c r="BJ17" s="134"/>
      <c r="BK17" s="134"/>
      <c r="BL17" s="134"/>
      <c r="BM17" s="134"/>
      <c r="BN17" s="134"/>
      <c r="BO17" s="134"/>
      <c r="BP17" s="134"/>
      <c r="BQ17" s="134"/>
      <c r="BR17" s="134"/>
      <c r="BS17" s="134"/>
      <c r="BT17" s="134"/>
      <c r="BU17" s="134"/>
      <c r="BV17" s="134"/>
      <c r="BW17" s="134"/>
      <c r="BX17" s="134"/>
      <c r="BY17" s="134"/>
      <c r="BZ17" s="134"/>
      <c r="CA17" s="134"/>
      <c r="CB17" s="134"/>
      <c r="CC17" s="134"/>
      <c r="CD17" s="134"/>
      <c r="CE17" s="134"/>
      <c r="CF17" s="134"/>
      <c r="CG17" s="134"/>
      <c r="CH17" s="30">
        <f t="shared" si="0"/>
        <v>4.1538461538461542</v>
      </c>
    </row>
    <row r="18" spans="1:86" ht="15.75" x14ac:dyDescent="0.25">
      <c r="A18" s="198" t="s">
        <v>280</v>
      </c>
      <c r="B18" s="14" t="s">
        <v>275</v>
      </c>
      <c r="C18" s="14" t="s">
        <v>275</v>
      </c>
      <c r="D18" s="14" t="s">
        <v>275</v>
      </c>
      <c r="E18" s="14" t="s">
        <v>275</v>
      </c>
      <c r="F18" s="14" t="s">
        <v>275</v>
      </c>
      <c r="G18" s="43">
        <v>3</v>
      </c>
      <c r="H18" s="41">
        <v>5</v>
      </c>
      <c r="I18" s="43">
        <v>4</v>
      </c>
      <c r="J18" s="41" t="s">
        <v>275</v>
      </c>
      <c r="K18" s="41" t="s">
        <v>275</v>
      </c>
      <c r="L18" s="42">
        <v>4</v>
      </c>
      <c r="M18" s="42">
        <v>4</v>
      </c>
      <c r="N18" s="45" t="s">
        <v>275</v>
      </c>
      <c r="O18" s="41">
        <v>5</v>
      </c>
      <c r="P18" s="43">
        <v>4</v>
      </c>
      <c r="Q18" s="41" t="s">
        <v>275</v>
      </c>
      <c r="R18" s="42" t="s">
        <v>275</v>
      </c>
      <c r="S18" s="44">
        <v>4</v>
      </c>
      <c r="T18" s="44" t="s">
        <v>275</v>
      </c>
      <c r="U18" s="43" t="s">
        <v>275</v>
      </c>
      <c r="V18" s="41">
        <v>3</v>
      </c>
      <c r="W18" s="42">
        <v>3</v>
      </c>
      <c r="X18" s="132">
        <v>5</v>
      </c>
      <c r="Y18" s="133"/>
      <c r="Z18" s="134"/>
      <c r="AA18" s="134"/>
      <c r="AB18" s="134"/>
      <c r="AC18" s="132"/>
      <c r="AD18" s="133"/>
      <c r="AE18" s="135"/>
      <c r="AF18" s="132"/>
      <c r="AG18" s="135">
        <v>5</v>
      </c>
      <c r="AH18" s="136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  <c r="BB18" s="134"/>
      <c r="BC18" s="134"/>
      <c r="BD18" s="134"/>
      <c r="BE18" s="134"/>
      <c r="BF18" s="134"/>
      <c r="BG18" s="134"/>
      <c r="BH18" s="134"/>
      <c r="BI18" s="134"/>
      <c r="BJ18" s="134"/>
      <c r="BK18" s="134"/>
      <c r="BL18" s="134"/>
      <c r="BM18" s="134"/>
      <c r="BN18" s="134"/>
      <c r="BO18" s="134"/>
      <c r="BP18" s="134"/>
      <c r="BQ18" s="134"/>
      <c r="BR18" s="134"/>
      <c r="BS18" s="134"/>
      <c r="BT18" s="134"/>
      <c r="BU18" s="134"/>
      <c r="BV18" s="134"/>
      <c r="BW18" s="134"/>
      <c r="BX18" s="134"/>
      <c r="BY18" s="134"/>
      <c r="BZ18" s="134"/>
      <c r="CA18" s="134"/>
      <c r="CB18" s="134"/>
      <c r="CC18" s="134"/>
      <c r="CD18" s="134"/>
      <c r="CE18" s="134"/>
      <c r="CF18" s="134"/>
      <c r="CG18" s="134"/>
      <c r="CH18" s="30">
        <f t="shared" si="0"/>
        <v>4.083333333333333</v>
      </c>
    </row>
    <row r="19" spans="1:86" s="158" customFormat="1" ht="15.75" x14ac:dyDescent="0.25">
      <c r="A19" s="205" t="s">
        <v>281</v>
      </c>
      <c r="B19" s="14" t="s">
        <v>275</v>
      </c>
      <c r="C19" s="14" t="s">
        <v>275</v>
      </c>
      <c r="D19" s="14" t="s">
        <v>275</v>
      </c>
      <c r="E19" s="14" t="s">
        <v>275</v>
      </c>
      <c r="F19" s="14" t="s">
        <v>275</v>
      </c>
      <c r="G19" s="43">
        <v>5</v>
      </c>
      <c r="H19" s="41">
        <v>5</v>
      </c>
      <c r="I19" s="43">
        <v>4</v>
      </c>
      <c r="J19" s="41" t="s">
        <v>275</v>
      </c>
      <c r="K19" s="41" t="s">
        <v>275</v>
      </c>
      <c r="L19" s="42">
        <v>3</v>
      </c>
      <c r="M19" s="42">
        <v>5</v>
      </c>
      <c r="N19" s="45" t="s">
        <v>275</v>
      </c>
      <c r="O19" s="41">
        <v>5</v>
      </c>
      <c r="P19" s="43">
        <v>4</v>
      </c>
      <c r="Q19" s="41"/>
      <c r="R19" s="42"/>
      <c r="S19" s="44"/>
      <c r="T19" s="44"/>
      <c r="U19" s="43" t="s">
        <v>275</v>
      </c>
      <c r="V19" s="41">
        <v>3</v>
      </c>
      <c r="W19" s="42"/>
      <c r="X19" s="132"/>
      <c r="Y19" s="133"/>
      <c r="Z19" s="134"/>
      <c r="AA19" s="134"/>
      <c r="AB19" s="134" t="s">
        <v>275</v>
      </c>
      <c r="AC19" s="132" t="s">
        <v>275</v>
      </c>
      <c r="AD19" s="133"/>
      <c r="AE19" s="135"/>
      <c r="AF19" s="132"/>
      <c r="AG19" s="135">
        <v>5</v>
      </c>
      <c r="AH19" s="136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4"/>
      <c r="BA19" s="134"/>
      <c r="BB19" s="134"/>
      <c r="BC19" s="134"/>
      <c r="BD19" s="134"/>
      <c r="BE19" s="134"/>
      <c r="BF19" s="134"/>
      <c r="BG19" s="134"/>
      <c r="BH19" s="134"/>
      <c r="BI19" s="134"/>
      <c r="BJ19" s="134"/>
      <c r="BK19" s="134"/>
      <c r="BL19" s="134"/>
      <c r="BM19" s="134"/>
      <c r="BN19" s="134"/>
      <c r="BO19" s="134"/>
      <c r="BP19" s="134"/>
      <c r="BQ19" s="134"/>
      <c r="BR19" s="134"/>
      <c r="BS19" s="134"/>
      <c r="BT19" s="134"/>
      <c r="BU19" s="134"/>
      <c r="BV19" s="134"/>
      <c r="BW19" s="134"/>
      <c r="BX19" s="134"/>
      <c r="BY19" s="134"/>
      <c r="BZ19" s="134"/>
      <c r="CA19" s="134"/>
      <c r="CB19" s="134"/>
      <c r="CC19" s="134"/>
      <c r="CD19" s="134"/>
      <c r="CE19" s="134"/>
      <c r="CF19" s="134"/>
      <c r="CG19" s="134"/>
      <c r="CH19" s="30">
        <f t="shared" si="0"/>
        <v>4.333333333333333</v>
      </c>
    </row>
    <row r="20" spans="1:86" ht="16.5" customHeight="1" x14ac:dyDescent="0.25">
      <c r="A20" s="182" t="s">
        <v>249</v>
      </c>
      <c r="B20" s="41" t="s">
        <v>275</v>
      </c>
      <c r="C20" s="14" t="s">
        <v>275</v>
      </c>
      <c r="D20" s="42" t="s">
        <v>275</v>
      </c>
      <c r="E20" s="78" t="s">
        <v>275</v>
      </c>
      <c r="F20" s="14" t="s">
        <v>275</v>
      </c>
      <c r="G20" s="43">
        <v>4</v>
      </c>
      <c r="H20" s="41">
        <v>5</v>
      </c>
      <c r="I20" s="43">
        <v>5</v>
      </c>
      <c r="J20" s="41" t="s">
        <v>275</v>
      </c>
      <c r="K20" s="41" t="s">
        <v>275</v>
      </c>
      <c r="L20" s="42">
        <v>3</v>
      </c>
      <c r="M20" s="42">
        <v>5</v>
      </c>
      <c r="N20" s="45" t="s">
        <v>275</v>
      </c>
      <c r="O20" s="41">
        <v>4</v>
      </c>
      <c r="P20" s="43">
        <v>5</v>
      </c>
      <c r="Q20" s="41" t="s">
        <v>275</v>
      </c>
      <c r="R20" s="42" t="s">
        <v>275</v>
      </c>
      <c r="S20" s="44">
        <v>4</v>
      </c>
      <c r="T20" s="44" t="s">
        <v>275</v>
      </c>
      <c r="U20" s="43" t="s">
        <v>275</v>
      </c>
      <c r="V20" s="41">
        <v>4</v>
      </c>
      <c r="W20" s="42">
        <v>5</v>
      </c>
      <c r="X20" s="132">
        <v>4</v>
      </c>
      <c r="Y20" s="133"/>
      <c r="Z20" s="134">
        <v>5</v>
      </c>
      <c r="AA20" s="134" t="s">
        <v>275</v>
      </c>
      <c r="AB20" s="134" t="s">
        <v>275</v>
      </c>
      <c r="AC20" s="132" t="s">
        <v>275</v>
      </c>
      <c r="AD20" s="133">
        <v>4</v>
      </c>
      <c r="AE20" s="135">
        <v>5</v>
      </c>
      <c r="AF20" s="132">
        <v>4</v>
      </c>
      <c r="AG20" s="135">
        <v>5</v>
      </c>
      <c r="AH20" s="136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4"/>
      <c r="BA20" s="134"/>
      <c r="BB20" s="134"/>
      <c r="BC20" s="134"/>
      <c r="BD20" s="134"/>
      <c r="BE20" s="134"/>
      <c r="BF20" s="134"/>
      <c r="BG20" s="134"/>
      <c r="BH20" s="134"/>
      <c r="BI20" s="134"/>
      <c r="BJ20" s="134"/>
      <c r="BK20" s="134"/>
      <c r="BL20" s="134"/>
      <c r="BM20" s="134"/>
      <c r="BN20" s="134"/>
      <c r="BO20" s="134"/>
      <c r="BP20" s="134"/>
      <c r="BQ20" s="134"/>
      <c r="BR20" s="134"/>
      <c r="BS20" s="134"/>
      <c r="BT20" s="134"/>
      <c r="BU20" s="134"/>
      <c r="BV20" s="134"/>
      <c r="BW20" s="134"/>
      <c r="BX20" s="134"/>
      <c r="BY20" s="134"/>
      <c r="BZ20" s="134"/>
      <c r="CA20" s="134"/>
      <c r="CB20" s="134"/>
      <c r="CC20" s="134"/>
      <c r="CD20" s="134"/>
      <c r="CE20" s="134"/>
      <c r="CF20" s="134"/>
      <c r="CG20" s="134"/>
      <c r="CH20" s="30">
        <f t="shared" si="0"/>
        <v>4.4375</v>
      </c>
    </row>
    <row r="21" spans="1:86" ht="15.75" x14ac:dyDescent="0.25">
      <c r="A21" s="198" t="s">
        <v>250</v>
      </c>
      <c r="B21" s="14" t="s">
        <v>275</v>
      </c>
      <c r="C21" s="14" t="s">
        <v>275</v>
      </c>
      <c r="D21" s="14" t="s">
        <v>275</v>
      </c>
      <c r="E21" s="14" t="s">
        <v>275</v>
      </c>
      <c r="F21" s="14" t="s">
        <v>275</v>
      </c>
      <c r="G21" s="43">
        <v>4</v>
      </c>
      <c r="H21" s="41">
        <v>4</v>
      </c>
      <c r="I21" s="43">
        <v>4</v>
      </c>
      <c r="J21" s="41" t="s">
        <v>275</v>
      </c>
      <c r="K21" s="41" t="s">
        <v>275</v>
      </c>
      <c r="L21" s="42">
        <v>3</v>
      </c>
      <c r="M21" s="42">
        <v>5</v>
      </c>
      <c r="N21" s="45" t="s">
        <v>276</v>
      </c>
      <c r="O21" s="41">
        <v>4</v>
      </c>
      <c r="P21" s="43">
        <v>3</v>
      </c>
      <c r="Q21" s="41"/>
      <c r="R21" s="42"/>
      <c r="S21" s="44"/>
      <c r="T21" s="44"/>
      <c r="U21" s="43" t="s">
        <v>275</v>
      </c>
      <c r="V21" s="41">
        <v>5</v>
      </c>
      <c r="W21" s="42"/>
      <c r="X21" s="132"/>
      <c r="Y21" s="133"/>
      <c r="Z21" s="134"/>
      <c r="AA21" s="134"/>
      <c r="AB21" s="134"/>
      <c r="AC21" s="132"/>
      <c r="AD21" s="133"/>
      <c r="AE21" s="135"/>
      <c r="AF21" s="132"/>
      <c r="AG21" s="135"/>
      <c r="AH21" s="136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4"/>
      <c r="BA21" s="134"/>
      <c r="BB21" s="134"/>
      <c r="BC21" s="134"/>
      <c r="BD21" s="134"/>
      <c r="BE21" s="134"/>
      <c r="BF21" s="134"/>
      <c r="BG21" s="134"/>
      <c r="BH21" s="134"/>
      <c r="BI21" s="134"/>
      <c r="BJ21" s="134"/>
      <c r="BK21" s="134"/>
      <c r="BL21" s="134"/>
      <c r="BM21" s="134"/>
      <c r="BN21" s="134"/>
      <c r="BO21" s="134"/>
      <c r="BP21" s="134"/>
      <c r="BQ21" s="134"/>
      <c r="BR21" s="134"/>
      <c r="BS21" s="134"/>
      <c r="BT21" s="134"/>
      <c r="BU21" s="134"/>
      <c r="BV21" s="134"/>
      <c r="BW21" s="134"/>
      <c r="BX21" s="134"/>
      <c r="BY21" s="134"/>
      <c r="BZ21" s="134"/>
      <c r="CA21" s="134"/>
      <c r="CB21" s="134"/>
      <c r="CC21" s="134"/>
      <c r="CD21" s="134"/>
      <c r="CE21" s="134"/>
      <c r="CF21" s="134"/>
      <c r="CG21" s="134"/>
      <c r="CH21" s="30">
        <f t="shared" si="0"/>
        <v>4</v>
      </c>
    </row>
    <row r="22" spans="1:86" s="204" customFormat="1" ht="15.75" x14ac:dyDescent="0.25">
      <c r="A22" s="246">
        <v>1822775</v>
      </c>
      <c r="B22" s="14"/>
      <c r="C22" s="14"/>
      <c r="D22" s="14"/>
      <c r="E22" s="14"/>
      <c r="F22" s="14"/>
      <c r="G22" s="43"/>
      <c r="H22" s="41"/>
      <c r="I22" s="43"/>
      <c r="J22" s="41"/>
      <c r="K22" s="41"/>
      <c r="L22" s="42"/>
      <c r="M22" s="42"/>
      <c r="N22" s="45"/>
      <c r="O22" s="41"/>
      <c r="P22" s="43"/>
      <c r="Q22" s="41"/>
      <c r="R22" s="42"/>
      <c r="S22" s="44"/>
      <c r="T22" s="44"/>
      <c r="U22" s="43"/>
      <c r="V22" s="41"/>
      <c r="W22" s="42"/>
      <c r="X22" s="132"/>
      <c r="Y22" s="133"/>
      <c r="Z22" s="134"/>
      <c r="AA22" s="134"/>
      <c r="AB22" s="134"/>
      <c r="AC22" s="132"/>
      <c r="AD22" s="133"/>
      <c r="AE22" s="135"/>
      <c r="AF22" s="132"/>
      <c r="AG22" s="135"/>
      <c r="AH22" s="136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  <c r="BJ22" s="134"/>
      <c r="BK22" s="134"/>
      <c r="BL22" s="134"/>
      <c r="BM22" s="134"/>
      <c r="BN22" s="134"/>
      <c r="BO22" s="134"/>
      <c r="BP22" s="134"/>
      <c r="BQ22" s="134"/>
      <c r="BR22" s="134"/>
      <c r="BS22" s="134"/>
      <c r="BT22" s="134"/>
      <c r="BU22" s="134"/>
      <c r="BV22" s="134"/>
      <c r="BW22" s="134"/>
      <c r="BX22" s="134"/>
      <c r="BY22" s="134"/>
      <c r="BZ22" s="134"/>
      <c r="CA22" s="134"/>
      <c r="CB22" s="134"/>
      <c r="CC22" s="134"/>
      <c r="CD22" s="134"/>
      <c r="CE22" s="134"/>
      <c r="CF22" s="134"/>
      <c r="CG22" s="134"/>
      <c r="CH22" s="30"/>
    </row>
    <row r="23" spans="1:86" ht="15.75" x14ac:dyDescent="0.25">
      <c r="A23" s="182" t="s">
        <v>251</v>
      </c>
      <c r="B23" s="41" t="s">
        <v>275</v>
      </c>
      <c r="C23" s="14" t="s">
        <v>275</v>
      </c>
      <c r="D23" s="14" t="s">
        <v>275</v>
      </c>
      <c r="E23" s="14" t="s">
        <v>275</v>
      </c>
      <c r="F23" s="14" t="s">
        <v>275</v>
      </c>
      <c r="G23" s="43">
        <v>4</v>
      </c>
      <c r="H23" s="41">
        <v>5</v>
      </c>
      <c r="I23" s="43">
        <v>4</v>
      </c>
      <c r="J23" s="41" t="s">
        <v>275</v>
      </c>
      <c r="K23" s="41" t="s">
        <v>275</v>
      </c>
      <c r="L23" s="42">
        <v>5</v>
      </c>
      <c r="M23" s="42">
        <v>5</v>
      </c>
      <c r="N23" s="45" t="s">
        <v>275</v>
      </c>
      <c r="O23" s="41">
        <v>4</v>
      </c>
      <c r="P23" s="43">
        <v>4</v>
      </c>
      <c r="Q23" s="41" t="s">
        <v>275</v>
      </c>
      <c r="R23" s="42" t="s">
        <v>275</v>
      </c>
      <c r="S23" s="44">
        <v>5</v>
      </c>
      <c r="T23" s="44" t="s">
        <v>275</v>
      </c>
      <c r="U23" s="43" t="s">
        <v>275</v>
      </c>
      <c r="V23" s="41">
        <v>5</v>
      </c>
      <c r="W23" s="42">
        <v>4</v>
      </c>
      <c r="X23" s="132">
        <v>5</v>
      </c>
      <c r="Y23" s="133">
        <v>4</v>
      </c>
      <c r="Z23" s="134">
        <v>4</v>
      </c>
      <c r="AA23" s="134" t="s">
        <v>275</v>
      </c>
      <c r="AB23" s="134" t="s">
        <v>275</v>
      </c>
      <c r="AC23" s="132" t="s">
        <v>275</v>
      </c>
      <c r="AD23" s="133">
        <v>4</v>
      </c>
      <c r="AE23" s="135">
        <v>4</v>
      </c>
      <c r="AF23" s="132">
        <v>4</v>
      </c>
      <c r="AG23" s="135">
        <v>5</v>
      </c>
      <c r="AH23" s="136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  <c r="BJ23" s="134"/>
      <c r="BK23" s="134"/>
      <c r="BL23" s="134"/>
      <c r="BM23" s="134"/>
      <c r="BN23" s="134"/>
      <c r="BO23" s="134"/>
      <c r="BP23" s="134"/>
      <c r="BQ23" s="134"/>
      <c r="BR23" s="134"/>
      <c r="BS23" s="134"/>
      <c r="BT23" s="134"/>
      <c r="BU23" s="134"/>
      <c r="BV23" s="134"/>
      <c r="BW23" s="134"/>
      <c r="BX23" s="134"/>
      <c r="BY23" s="134"/>
      <c r="BZ23" s="134"/>
      <c r="CA23" s="134"/>
      <c r="CB23" s="134"/>
      <c r="CC23" s="134"/>
      <c r="CD23" s="134"/>
      <c r="CE23" s="134"/>
      <c r="CF23" s="134"/>
      <c r="CG23" s="134"/>
      <c r="CH23" s="30">
        <f>AVERAGEIF(B23:CG23,"&gt;1",B23:CG23)</f>
        <v>4.4117647058823533</v>
      </c>
    </row>
    <row r="24" spans="1:86" ht="15.75" x14ac:dyDescent="0.25">
      <c r="A24" s="205" t="s">
        <v>252</v>
      </c>
      <c r="B24" s="41" t="s">
        <v>275</v>
      </c>
      <c r="C24" s="42" t="s">
        <v>275</v>
      </c>
      <c r="D24" s="42" t="s">
        <v>275</v>
      </c>
      <c r="E24" s="42" t="s">
        <v>275</v>
      </c>
      <c r="F24" s="42" t="s">
        <v>275</v>
      </c>
      <c r="G24" s="43">
        <v>4</v>
      </c>
      <c r="H24" s="41">
        <v>4</v>
      </c>
      <c r="I24" s="43">
        <v>4</v>
      </c>
      <c r="J24" s="41" t="s">
        <v>275</v>
      </c>
      <c r="K24" s="41" t="s">
        <v>275</v>
      </c>
      <c r="L24" s="42">
        <v>3</v>
      </c>
      <c r="M24" s="42">
        <v>5</v>
      </c>
      <c r="N24" s="45" t="s">
        <v>275</v>
      </c>
      <c r="O24" s="41">
        <v>4</v>
      </c>
      <c r="P24" s="43">
        <v>3</v>
      </c>
      <c r="Q24" s="41" t="s">
        <v>275</v>
      </c>
      <c r="R24" s="42" t="s">
        <v>275</v>
      </c>
      <c r="S24" s="44"/>
      <c r="T24" s="44" t="s">
        <v>275</v>
      </c>
      <c r="U24" s="43" t="s">
        <v>275</v>
      </c>
      <c r="V24" s="41">
        <v>3</v>
      </c>
      <c r="W24" s="42">
        <v>4</v>
      </c>
      <c r="X24" s="132">
        <v>4</v>
      </c>
      <c r="Y24" s="133"/>
      <c r="Z24" s="134"/>
      <c r="AA24" s="134"/>
      <c r="AB24" s="134" t="s">
        <v>275</v>
      </c>
      <c r="AC24" s="132" t="s">
        <v>275</v>
      </c>
      <c r="AD24" s="133">
        <v>3</v>
      </c>
      <c r="AE24" s="135"/>
      <c r="AF24" s="132"/>
      <c r="AG24" s="135">
        <v>4</v>
      </c>
      <c r="AH24" s="136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4"/>
      <c r="AW24" s="134"/>
      <c r="AX24" s="134"/>
      <c r="AY24" s="134"/>
      <c r="AZ24" s="134"/>
      <c r="BA24" s="134"/>
      <c r="BB24" s="134"/>
      <c r="BC24" s="134"/>
      <c r="BD24" s="134"/>
      <c r="BE24" s="134"/>
      <c r="BF24" s="134"/>
      <c r="BG24" s="134"/>
      <c r="BH24" s="134"/>
      <c r="BI24" s="134"/>
      <c r="BJ24" s="134"/>
      <c r="BK24" s="134"/>
      <c r="BL24" s="134"/>
      <c r="BM24" s="134"/>
      <c r="BN24" s="134"/>
      <c r="BO24" s="134"/>
      <c r="BP24" s="134"/>
      <c r="BQ24" s="134"/>
      <c r="BR24" s="134"/>
      <c r="BS24" s="134"/>
      <c r="BT24" s="134"/>
      <c r="BU24" s="134"/>
      <c r="BV24" s="134"/>
      <c r="BW24" s="134"/>
      <c r="BX24" s="134"/>
      <c r="BY24" s="134"/>
      <c r="BZ24" s="134"/>
      <c r="CA24" s="134"/>
      <c r="CB24" s="134"/>
      <c r="CC24" s="134"/>
      <c r="CD24" s="134"/>
      <c r="CE24" s="134"/>
      <c r="CF24" s="134"/>
      <c r="CG24" s="134"/>
      <c r="CH24" s="30">
        <f>AVERAGEIF(B24:CG24,"&gt;1",B24:CG24)</f>
        <v>3.75</v>
      </c>
    </row>
    <row r="25" spans="1:86" s="204" customFormat="1" ht="15.75" x14ac:dyDescent="0.25">
      <c r="A25" s="198" t="s">
        <v>282</v>
      </c>
      <c r="B25" s="41" t="s">
        <v>275</v>
      </c>
      <c r="C25" s="42" t="s">
        <v>275</v>
      </c>
      <c r="D25" s="42" t="s">
        <v>275</v>
      </c>
      <c r="E25" s="42" t="s">
        <v>275</v>
      </c>
      <c r="F25" s="42" t="s">
        <v>275</v>
      </c>
      <c r="G25" s="43">
        <v>3</v>
      </c>
      <c r="H25" s="41">
        <v>4</v>
      </c>
      <c r="I25" s="43">
        <v>4</v>
      </c>
      <c r="J25" s="41" t="s">
        <v>275</v>
      </c>
      <c r="K25" s="41" t="s">
        <v>275</v>
      </c>
      <c r="L25" s="42">
        <v>3</v>
      </c>
      <c r="M25" s="42">
        <v>4</v>
      </c>
      <c r="N25" s="45" t="s">
        <v>276</v>
      </c>
      <c r="O25" s="41">
        <v>3</v>
      </c>
      <c r="P25" s="43">
        <v>5</v>
      </c>
      <c r="Q25" s="41" t="s">
        <v>275</v>
      </c>
      <c r="R25" s="42" t="s">
        <v>275</v>
      </c>
      <c r="S25" s="44"/>
      <c r="T25" s="44" t="s">
        <v>275</v>
      </c>
      <c r="U25" s="43" t="s">
        <v>275</v>
      </c>
      <c r="V25" s="41">
        <v>3</v>
      </c>
      <c r="W25" s="42">
        <v>3</v>
      </c>
      <c r="X25" s="132"/>
      <c r="Y25" s="133"/>
      <c r="Z25" s="134"/>
      <c r="AA25" s="134"/>
      <c r="AB25" s="134"/>
      <c r="AC25" s="132" t="s">
        <v>275</v>
      </c>
      <c r="AD25" s="133"/>
      <c r="AE25" s="135"/>
      <c r="AF25" s="132"/>
      <c r="AG25" s="135">
        <v>5</v>
      </c>
      <c r="AH25" s="136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  <c r="AY25" s="134"/>
      <c r="AZ25" s="134"/>
      <c r="BA25" s="134"/>
      <c r="BB25" s="134"/>
      <c r="BC25" s="134"/>
      <c r="BD25" s="134"/>
      <c r="BE25" s="134"/>
      <c r="BF25" s="134"/>
      <c r="BG25" s="134"/>
      <c r="BH25" s="134"/>
      <c r="BI25" s="134"/>
      <c r="BJ25" s="134"/>
      <c r="BK25" s="134"/>
      <c r="BL25" s="134"/>
      <c r="BM25" s="134"/>
      <c r="BN25" s="134"/>
      <c r="BO25" s="134"/>
      <c r="BP25" s="134"/>
      <c r="BQ25" s="134"/>
      <c r="BR25" s="134"/>
      <c r="BS25" s="134"/>
      <c r="BT25" s="134"/>
      <c r="BU25" s="134"/>
      <c r="BV25" s="134"/>
      <c r="BW25" s="134"/>
      <c r="BX25" s="134"/>
      <c r="BY25" s="134"/>
      <c r="BZ25" s="134"/>
      <c r="CA25" s="134"/>
      <c r="CB25" s="134"/>
      <c r="CC25" s="134"/>
      <c r="CD25" s="134"/>
      <c r="CE25" s="134"/>
      <c r="CF25" s="134"/>
      <c r="CG25" s="134"/>
      <c r="CH25" s="30"/>
    </row>
    <row r="26" spans="1:86" s="204" customFormat="1" ht="15.75" x14ac:dyDescent="0.25">
      <c r="A26" s="198" t="s">
        <v>253</v>
      </c>
      <c r="B26" s="41" t="s">
        <v>275</v>
      </c>
      <c r="C26" s="42" t="s">
        <v>275</v>
      </c>
      <c r="D26" s="42" t="s">
        <v>275</v>
      </c>
      <c r="E26" s="42" t="s">
        <v>275</v>
      </c>
      <c r="F26" s="42" t="s">
        <v>275</v>
      </c>
      <c r="G26" s="43">
        <v>4</v>
      </c>
      <c r="H26" s="41">
        <v>4</v>
      </c>
      <c r="I26" s="43">
        <v>4</v>
      </c>
      <c r="J26" s="41" t="s">
        <v>275</v>
      </c>
      <c r="K26" s="41" t="s">
        <v>275</v>
      </c>
      <c r="L26" s="42">
        <v>5</v>
      </c>
      <c r="M26" s="42"/>
      <c r="N26" s="45"/>
      <c r="O26" s="41">
        <v>5</v>
      </c>
      <c r="P26" s="43"/>
      <c r="Q26" s="41" t="s">
        <v>275</v>
      </c>
      <c r="R26" s="42" t="s">
        <v>275</v>
      </c>
      <c r="S26" s="44">
        <v>4</v>
      </c>
      <c r="T26" s="44" t="s">
        <v>275</v>
      </c>
      <c r="U26" s="43" t="s">
        <v>275</v>
      </c>
      <c r="V26" s="41">
        <v>5</v>
      </c>
      <c r="W26" s="42">
        <v>4</v>
      </c>
      <c r="X26" s="132">
        <v>5</v>
      </c>
      <c r="Y26" s="133"/>
      <c r="Z26" s="134"/>
      <c r="AA26" s="134"/>
      <c r="AB26" s="134"/>
      <c r="AC26" s="132"/>
      <c r="AD26" s="133"/>
      <c r="AE26" s="135"/>
      <c r="AF26" s="132"/>
      <c r="AG26" s="135"/>
      <c r="AH26" s="136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  <c r="BA26" s="134"/>
      <c r="BB26" s="134"/>
      <c r="BC26" s="134"/>
      <c r="BD26" s="134"/>
      <c r="BE26" s="134"/>
      <c r="BF26" s="134"/>
      <c r="BG26" s="134"/>
      <c r="BH26" s="134"/>
      <c r="BI26" s="134"/>
      <c r="BJ26" s="134"/>
      <c r="BK26" s="134"/>
      <c r="BL26" s="134"/>
      <c r="BM26" s="134"/>
      <c r="BN26" s="134"/>
      <c r="BO26" s="134"/>
      <c r="BP26" s="134"/>
      <c r="BQ26" s="134"/>
      <c r="BR26" s="134"/>
      <c r="BS26" s="134"/>
      <c r="BT26" s="134"/>
      <c r="BU26" s="134"/>
      <c r="BV26" s="134"/>
      <c r="BW26" s="134"/>
      <c r="BX26" s="134"/>
      <c r="BY26" s="134"/>
      <c r="BZ26" s="134"/>
      <c r="CA26" s="134"/>
      <c r="CB26" s="134"/>
      <c r="CC26" s="134"/>
      <c r="CD26" s="134"/>
      <c r="CE26" s="134"/>
      <c r="CF26" s="134"/>
      <c r="CG26" s="134"/>
      <c r="CH26" s="30"/>
    </row>
    <row r="27" spans="1:86" s="204" customFormat="1" ht="15.75" x14ac:dyDescent="0.25">
      <c r="A27" s="182" t="s">
        <v>256</v>
      </c>
      <c r="B27" s="41" t="s">
        <v>275</v>
      </c>
      <c r="C27" s="42" t="s">
        <v>275</v>
      </c>
      <c r="D27" s="42" t="s">
        <v>275</v>
      </c>
      <c r="E27" s="42" t="s">
        <v>276</v>
      </c>
      <c r="F27" s="42" t="s">
        <v>275</v>
      </c>
      <c r="G27" s="43">
        <v>3</v>
      </c>
      <c r="H27" s="41">
        <v>4</v>
      </c>
      <c r="I27" s="43">
        <v>5</v>
      </c>
      <c r="J27" s="41" t="s">
        <v>275</v>
      </c>
      <c r="K27" s="41" t="s">
        <v>275</v>
      </c>
      <c r="L27" s="42">
        <v>5</v>
      </c>
      <c r="M27" s="42">
        <v>4</v>
      </c>
      <c r="N27" s="45"/>
      <c r="O27" s="41">
        <v>4</v>
      </c>
      <c r="P27" s="43">
        <v>3</v>
      </c>
      <c r="Q27" s="41" t="s">
        <v>275</v>
      </c>
      <c r="R27" s="42" t="s">
        <v>275</v>
      </c>
      <c r="S27" s="44"/>
      <c r="T27" s="44" t="s">
        <v>275</v>
      </c>
      <c r="U27" s="43" t="s">
        <v>275</v>
      </c>
      <c r="V27" s="41">
        <v>4</v>
      </c>
      <c r="W27" s="42"/>
      <c r="X27" s="132">
        <v>4</v>
      </c>
      <c r="Y27" s="133"/>
      <c r="Z27" s="134"/>
      <c r="AA27" s="134"/>
      <c r="AB27" s="134"/>
      <c r="AC27" s="132"/>
      <c r="AD27" s="133"/>
      <c r="AE27" s="135"/>
      <c r="AF27" s="132"/>
      <c r="AG27" s="135"/>
      <c r="AH27" s="136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4"/>
      <c r="AY27" s="134"/>
      <c r="AZ27" s="134"/>
      <c r="BA27" s="134"/>
      <c r="BB27" s="134"/>
      <c r="BC27" s="134"/>
      <c r="BD27" s="134"/>
      <c r="BE27" s="134"/>
      <c r="BF27" s="134"/>
      <c r="BG27" s="134"/>
      <c r="BH27" s="134"/>
      <c r="BI27" s="134"/>
      <c r="BJ27" s="134"/>
      <c r="BK27" s="134"/>
      <c r="BL27" s="134"/>
      <c r="BM27" s="134"/>
      <c r="BN27" s="134"/>
      <c r="BO27" s="134"/>
      <c r="BP27" s="134"/>
      <c r="BQ27" s="134"/>
      <c r="BR27" s="134"/>
      <c r="BS27" s="134"/>
      <c r="BT27" s="134"/>
      <c r="BU27" s="134"/>
      <c r="BV27" s="134"/>
      <c r="BW27" s="134"/>
      <c r="BX27" s="134"/>
      <c r="BY27" s="134"/>
      <c r="BZ27" s="134"/>
      <c r="CA27" s="134"/>
      <c r="CB27" s="134"/>
      <c r="CC27" s="134"/>
      <c r="CD27" s="134"/>
      <c r="CE27" s="134"/>
      <c r="CF27" s="134"/>
      <c r="CG27" s="134"/>
      <c r="CH27" s="30"/>
    </row>
    <row r="28" spans="1:86" s="204" customFormat="1" ht="15.75" x14ac:dyDescent="0.25">
      <c r="A28" s="182" t="s">
        <v>254</v>
      </c>
      <c r="B28" s="41" t="s">
        <v>275</v>
      </c>
      <c r="C28" s="42" t="s">
        <v>275</v>
      </c>
      <c r="D28" s="42" t="s">
        <v>275</v>
      </c>
      <c r="E28" s="42" t="s">
        <v>275</v>
      </c>
      <c r="F28" s="42" t="s">
        <v>275</v>
      </c>
      <c r="G28" s="43">
        <v>3</v>
      </c>
      <c r="H28" s="41">
        <v>5</v>
      </c>
      <c r="I28" s="43">
        <v>5</v>
      </c>
      <c r="J28" s="41" t="s">
        <v>275</v>
      </c>
      <c r="K28" s="41" t="s">
        <v>275</v>
      </c>
      <c r="L28" s="42">
        <v>3</v>
      </c>
      <c r="M28" s="42">
        <v>3</v>
      </c>
      <c r="N28" s="45" t="s">
        <v>275</v>
      </c>
      <c r="O28" s="41">
        <v>4</v>
      </c>
      <c r="P28" s="43">
        <v>4</v>
      </c>
      <c r="Q28" s="41" t="s">
        <v>275</v>
      </c>
      <c r="R28" s="42" t="s">
        <v>275</v>
      </c>
      <c r="S28" s="44">
        <v>5</v>
      </c>
      <c r="T28" s="44" t="s">
        <v>275</v>
      </c>
      <c r="U28" s="43" t="s">
        <v>275</v>
      </c>
      <c r="V28" s="41">
        <v>4</v>
      </c>
      <c r="W28" s="42">
        <v>4</v>
      </c>
      <c r="X28" s="132">
        <v>4</v>
      </c>
      <c r="Y28" s="133"/>
      <c r="Z28" s="134"/>
      <c r="AA28" s="134"/>
      <c r="AB28" s="134"/>
      <c r="AC28" s="132"/>
      <c r="AD28" s="133"/>
      <c r="AE28" s="135"/>
      <c r="AF28" s="132"/>
      <c r="AG28" s="135"/>
      <c r="AH28" s="136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134"/>
      <c r="AT28" s="134"/>
      <c r="AU28" s="134"/>
      <c r="AV28" s="134"/>
      <c r="AW28" s="134"/>
      <c r="AX28" s="134"/>
      <c r="AY28" s="134"/>
      <c r="AZ28" s="134"/>
      <c r="BA28" s="134"/>
      <c r="BB28" s="134"/>
      <c r="BC28" s="134"/>
      <c r="BD28" s="134"/>
      <c r="BE28" s="134"/>
      <c r="BF28" s="134"/>
      <c r="BG28" s="134"/>
      <c r="BH28" s="134"/>
      <c r="BI28" s="134"/>
      <c r="BJ28" s="134"/>
      <c r="BK28" s="134"/>
      <c r="BL28" s="134"/>
      <c r="BM28" s="134"/>
      <c r="BN28" s="134"/>
      <c r="BO28" s="134"/>
      <c r="BP28" s="134"/>
      <c r="BQ28" s="134"/>
      <c r="BR28" s="134"/>
      <c r="BS28" s="134"/>
      <c r="BT28" s="134"/>
      <c r="BU28" s="134"/>
      <c r="BV28" s="134"/>
      <c r="BW28" s="134"/>
      <c r="BX28" s="134"/>
      <c r="BY28" s="134"/>
      <c r="BZ28" s="134"/>
      <c r="CA28" s="134"/>
      <c r="CB28" s="134"/>
      <c r="CC28" s="134"/>
      <c r="CD28" s="134"/>
      <c r="CE28" s="134"/>
      <c r="CF28" s="134"/>
      <c r="CG28" s="134"/>
      <c r="CH28" s="30"/>
    </row>
    <row r="29" spans="1:86" s="204" customFormat="1" ht="15.75" x14ac:dyDescent="0.25">
      <c r="A29" s="182" t="s">
        <v>255</v>
      </c>
      <c r="B29" s="41" t="s">
        <v>275</v>
      </c>
      <c r="C29" s="42" t="s">
        <v>275</v>
      </c>
      <c r="D29" s="42" t="s">
        <v>275</v>
      </c>
      <c r="E29" s="42" t="s">
        <v>275</v>
      </c>
      <c r="F29" s="42" t="s">
        <v>275</v>
      </c>
      <c r="G29" s="43">
        <v>4</v>
      </c>
      <c r="H29" s="41">
        <v>4</v>
      </c>
      <c r="I29" s="43">
        <v>5</v>
      </c>
      <c r="J29" s="41" t="s">
        <v>275</v>
      </c>
      <c r="K29" s="41" t="s">
        <v>275</v>
      </c>
      <c r="L29" s="42">
        <v>3</v>
      </c>
      <c r="M29" s="42"/>
      <c r="N29" s="45"/>
      <c r="O29" s="41">
        <v>5</v>
      </c>
      <c r="P29" s="43">
        <v>3</v>
      </c>
      <c r="Q29" s="41" t="s">
        <v>275</v>
      </c>
      <c r="R29" s="42" t="s">
        <v>275</v>
      </c>
      <c r="S29" s="44">
        <v>5</v>
      </c>
      <c r="T29" s="44" t="s">
        <v>275</v>
      </c>
      <c r="U29" s="43" t="s">
        <v>275</v>
      </c>
      <c r="V29" s="41">
        <v>4</v>
      </c>
      <c r="W29" s="42">
        <v>5</v>
      </c>
      <c r="X29" s="132">
        <v>4</v>
      </c>
      <c r="Y29" s="133"/>
      <c r="Z29" s="134">
        <v>3</v>
      </c>
      <c r="AA29" s="134" t="s">
        <v>275</v>
      </c>
      <c r="AB29" s="134" t="s">
        <v>275</v>
      </c>
      <c r="AC29" s="132" t="s">
        <v>275</v>
      </c>
      <c r="AD29" s="133"/>
      <c r="AE29" s="135">
        <v>5</v>
      </c>
      <c r="AF29" s="132">
        <v>4</v>
      </c>
      <c r="AG29" s="135">
        <v>5</v>
      </c>
      <c r="AH29" s="136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34"/>
      <c r="BA29" s="134"/>
      <c r="BB29" s="134"/>
      <c r="BC29" s="134"/>
      <c r="BD29" s="134"/>
      <c r="BE29" s="134"/>
      <c r="BF29" s="134"/>
      <c r="BG29" s="134"/>
      <c r="BH29" s="134"/>
      <c r="BI29" s="134"/>
      <c r="BJ29" s="134"/>
      <c r="BK29" s="134"/>
      <c r="BL29" s="134"/>
      <c r="BM29" s="134"/>
      <c r="BN29" s="134"/>
      <c r="BO29" s="134"/>
      <c r="BP29" s="134"/>
      <c r="BQ29" s="134"/>
      <c r="BR29" s="134"/>
      <c r="BS29" s="134"/>
      <c r="BT29" s="134"/>
      <c r="BU29" s="134"/>
      <c r="BV29" s="134"/>
      <c r="BW29" s="134"/>
      <c r="BX29" s="134"/>
      <c r="BY29" s="134"/>
      <c r="BZ29" s="134"/>
      <c r="CA29" s="134"/>
      <c r="CB29" s="134"/>
      <c r="CC29" s="134"/>
      <c r="CD29" s="134"/>
      <c r="CE29" s="134"/>
      <c r="CF29" s="134"/>
      <c r="CG29" s="134"/>
      <c r="CH29" s="30"/>
    </row>
    <row r="30" spans="1:86" s="204" customFormat="1" ht="15.75" x14ac:dyDescent="0.25">
      <c r="A30" s="198"/>
      <c r="B30" s="41"/>
      <c r="C30" s="42"/>
      <c r="D30" s="42"/>
      <c r="E30" s="42"/>
      <c r="F30" s="42"/>
      <c r="G30" s="43"/>
      <c r="H30" s="41"/>
      <c r="I30" s="43"/>
      <c r="J30" s="41"/>
      <c r="K30" s="41"/>
      <c r="L30" s="42"/>
      <c r="M30" s="42"/>
      <c r="N30" s="45"/>
      <c r="O30" s="41"/>
      <c r="P30" s="43"/>
      <c r="Q30" s="41"/>
      <c r="R30" s="42"/>
      <c r="S30" s="44"/>
      <c r="T30" s="44"/>
      <c r="U30" s="43"/>
      <c r="V30" s="41"/>
      <c r="W30" s="42"/>
      <c r="X30" s="132"/>
      <c r="Y30" s="133"/>
      <c r="Z30" s="134"/>
      <c r="AA30" s="134"/>
      <c r="AB30" s="134"/>
      <c r="AC30" s="132"/>
      <c r="AD30" s="133"/>
      <c r="AE30" s="135"/>
      <c r="AF30" s="132"/>
      <c r="AG30" s="135"/>
      <c r="AH30" s="136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34"/>
      <c r="AX30" s="134"/>
      <c r="AY30" s="134"/>
      <c r="AZ30" s="134"/>
      <c r="BA30" s="134"/>
      <c r="BB30" s="134"/>
      <c r="BC30" s="134"/>
      <c r="BD30" s="134"/>
      <c r="BE30" s="134"/>
      <c r="BF30" s="134"/>
      <c r="BG30" s="134"/>
      <c r="BH30" s="134"/>
      <c r="BI30" s="134"/>
      <c r="BJ30" s="134"/>
      <c r="BK30" s="134"/>
      <c r="BL30" s="134"/>
      <c r="BM30" s="134"/>
      <c r="BN30" s="134"/>
      <c r="BO30" s="134"/>
      <c r="BP30" s="134"/>
      <c r="BQ30" s="134"/>
      <c r="BR30" s="134"/>
      <c r="BS30" s="134"/>
      <c r="BT30" s="134"/>
      <c r="BU30" s="134"/>
      <c r="BV30" s="134"/>
      <c r="BW30" s="134"/>
      <c r="BX30" s="134"/>
      <c r="BY30" s="134"/>
      <c r="BZ30" s="134"/>
      <c r="CA30" s="134"/>
      <c r="CB30" s="134"/>
      <c r="CC30" s="134"/>
      <c r="CD30" s="134"/>
      <c r="CE30" s="134"/>
      <c r="CF30" s="134"/>
      <c r="CG30" s="134"/>
      <c r="CH30" s="30"/>
    </row>
    <row r="31" spans="1:86" s="204" customFormat="1" ht="15.75" x14ac:dyDescent="0.25">
      <c r="A31" s="198"/>
      <c r="B31" s="41"/>
      <c r="C31" s="42"/>
      <c r="D31" s="42"/>
      <c r="E31" s="42"/>
      <c r="F31" s="42"/>
      <c r="G31" s="43"/>
      <c r="H31" s="41"/>
      <c r="I31" s="43"/>
      <c r="J31" s="41"/>
      <c r="K31" s="41"/>
      <c r="L31" s="42"/>
      <c r="M31" s="42"/>
      <c r="N31" s="45"/>
      <c r="O31" s="41"/>
      <c r="P31" s="43"/>
      <c r="Q31" s="41"/>
      <c r="R31" s="42"/>
      <c r="S31" s="44"/>
      <c r="T31" s="44"/>
      <c r="U31" s="43"/>
      <c r="V31" s="41"/>
      <c r="W31" s="42"/>
      <c r="X31" s="132"/>
      <c r="Y31" s="133"/>
      <c r="Z31" s="134"/>
      <c r="AA31" s="134"/>
      <c r="AB31" s="134"/>
      <c r="AC31" s="132"/>
      <c r="AD31" s="133"/>
      <c r="AE31" s="135"/>
      <c r="AF31" s="132"/>
      <c r="AG31" s="135"/>
      <c r="AH31" s="136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  <c r="AS31" s="134"/>
      <c r="AT31" s="134"/>
      <c r="AU31" s="134"/>
      <c r="AV31" s="134"/>
      <c r="AW31" s="134"/>
      <c r="AX31" s="134"/>
      <c r="AY31" s="134"/>
      <c r="AZ31" s="134"/>
      <c r="BA31" s="134"/>
      <c r="BB31" s="134"/>
      <c r="BC31" s="134"/>
      <c r="BD31" s="134"/>
      <c r="BE31" s="134"/>
      <c r="BF31" s="134"/>
      <c r="BG31" s="134"/>
      <c r="BH31" s="134"/>
      <c r="BI31" s="134"/>
      <c r="BJ31" s="134"/>
      <c r="BK31" s="134"/>
      <c r="BL31" s="134"/>
      <c r="BM31" s="134"/>
      <c r="BN31" s="134"/>
      <c r="BO31" s="134"/>
      <c r="BP31" s="134"/>
      <c r="BQ31" s="134"/>
      <c r="BR31" s="134"/>
      <c r="BS31" s="134"/>
      <c r="BT31" s="134"/>
      <c r="BU31" s="134"/>
      <c r="BV31" s="134"/>
      <c r="BW31" s="134"/>
      <c r="BX31" s="134"/>
      <c r="BY31" s="134"/>
      <c r="BZ31" s="134"/>
      <c r="CA31" s="134"/>
      <c r="CB31" s="134"/>
      <c r="CC31" s="134"/>
      <c r="CD31" s="134"/>
      <c r="CE31" s="134"/>
      <c r="CF31" s="134"/>
      <c r="CG31" s="134"/>
      <c r="CH31" s="30"/>
    </row>
    <row r="32" spans="1:86" s="204" customFormat="1" ht="15.75" x14ac:dyDescent="0.25">
      <c r="A32" s="198"/>
      <c r="B32" s="41"/>
      <c r="C32" s="42"/>
      <c r="D32" s="42"/>
      <c r="E32" s="42"/>
      <c r="F32" s="42"/>
      <c r="G32" s="43"/>
      <c r="H32" s="41"/>
      <c r="I32" s="43"/>
      <c r="J32" s="41"/>
      <c r="K32" s="41"/>
      <c r="L32" s="42"/>
      <c r="M32" s="42"/>
      <c r="N32" s="45"/>
      <c r="O32" s="41"/>
      <c r="P32" s="43"/>
      <c r="Q32" s="41"/>
      <c r="R32" s="42"/>
      <c r="S32" s="44"/>
      <c r="T32" s="44"/>
      <c r="U32" s="43"/>
      <c r="V32" s="41"/>
      <c r="W32" s="42"/>
      <c r="X32" s="132"/>
      <c r="Y32" s="133"/>
      <c r="Z32" s="134"/>
      <c r="AA32" s="134"/>
      <c r="AB32" s="134"/>
      <c r="AC32" s="132"/>
      <c r="AD32" s="133"/>
      <c r="AE32" s="135"/>
      <c r="AF32" s="132"/>
      <c r="AG32" s="135"/>
      <c r="AH32" s="136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  <c r="BB32" s="134"/>
      <c r="BC32" s="134"/>
      <c r="BD32" s="134"/>
      <c r="BE32" s="134"/>
      <c r="BF32" s="134"/>
      <c r="BG32" s="134"/>
      <c r="BH32" s="134"/>
      <c r="BI32" s="134"/>
      <c r="BJ32" s="134"/>
      <c r="BK32" s="134"/>
      <c r="BL32" s="134"/>
      <c r="BM32" s="134"/>
      <c r="BN32" s="134"/>
      <c r="BO32" s="134"/>
      <c r="BP32" s="134"/>
      <c r="BQ32" s="134"/>
      <c r="BR32" s="134"/>
      <c r="BS32" s="134"/>
      <c r="BT32" s="134"/>
      <c r="BU32" s="134"/>
      <c r="BV32" s="134"/>
      <c r="BW32" s="134"/>
      <c r="BX32" s="134"/>
      <c r="BY32" s="134"/>
      <c r="BZ32" s="134"/>
      <c r="CA32" s="134"/>
      <c r="CB32" s="134"/>
      <c r="CC32" s="134"/>
      <c r="CD32" s="134"/>
      <c r="CE32" s="134"/>
      <c r="CF32" s="134"/>
      <c r="CG32" s="134"/>
      <c r="CH32" s="30"/>
    </row>
  </sheetData>
  <mergeCells count="46">
    <mergeCell ref="CG8:CG9"/>
    <mergeCell ref="BP8:BP9"/>
    <mergeCell ref="BQ8:BV8"/>
    <mergeCell ref="BW8:BX8"/>
    <mergeCell ref="BY8:CB8"/>
    <mergeCell ref="CC8:CD8"/>
    <mergeCell ref="CE8:CE9"/>
    <mergeCell ref="AV8:AX8"/>
    <mergeCell ref="AY8:BB8"/>
    <mergeCell ref="BC8:BE8"/>
    <mergeCell ref="BF8:BL8"/>
    <mergeCell ref="CF8:CF9"/>
    <mergeCell ref="AD8:AF8"/>
    <mergeCell ref="AG8:AG9"/>
    <mergeCell ref="AH8:AL8"/>
    <mergeCell ref="AM8:AP8"/>
    <mergeCell ref="AQ8:AU8"/>
    <mergeCell ref="AY6:BP6"/>
    <mergeCell ref="BQ6:CG6"/>
    <mergeCell ref="CH6:CH9"/>
    <mergeCell ref="B8:G8"/>
    <mergeCell ref="H8:I8"/>
    <mergeCell ref="J8:N8"/>
    <mergeCell ref="O8:P8"/>
    <mergeCell ref="Q8:U8"/>
    <mergeCell ref="AQ7:AX7"/>
    <mergeCell ref="AY7:BE7"/>
    <mergeCell ref="BF7:BP7"/>
    <mergeCell ref="BQ7:BX7"/>
    <mergeCell ref="BY7:CG7"/>
    <mergeCell ref="BM8:BO8"/>
    <mergeCell ref="V8:X8"/>
    <mergeCell ref="Y8:AC8"/>
    <mergeCell ref="Q7:X7"/>
    <mergeCell ref="Y7:AF7"/>
    <mergeCell ref="AH7:AP7"/>
    <mergeCell ref="Q6:AF6"/>
    <mergeCell ref="AH6:AX6"/>
    <mergeCell ref="B1:O1"/>
    <mergeCell ref="B2:O2"/>
    <mergeCell ref="B3:D3"/>
    <mergeCell ref="B4:D4"/>
    <mergeCell ref="A6:A9"/>
    <mergeCell ref="B6:P6"/>
    <mergeCell ref="B7:I7"/>
    <mergeCell ref="J7:P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33"/>
  <sheetViews>
    <sheetView topLeftCell="A4" workbookViewId="0">
      <pane xSplit="1" ySplit="6" topLeftCell="B16" activePane="bottomRight" state="frozen"/>
      <selection activeCell="A4" sqref="A4"/>
      <selection pane="topRight" activeCell="B4" sqref="B4"/>
      <selection pane="bottomLeft" activeCell="A10" sqref="A10"/>
      <selection pane="bottomRight" activeCell="M35" sqref="M35"/>
    </sheetView>
  </sheetViews>
  <sheetFormatPr defaultRowHeight="15" x14ac:dyDescent="0.25"/>
  <cols>
    <col min="1" max="1" width="29.28515625" customWidth="1"/>
    <col min="2" max="2" width="4.28515625" customWidth="1"/>
    <col min="3" max="3" width="4.7109375" customWidth="1"/>
    <col min="4" max="4" width="4.5703125" customWidth="1"/>
    <col min="5" max="5" width="5.28515625" customWidth="1"/>
    <col min="6" max="6" width="8" customWidth="1"/>
    <col min="7" max="7" width="4.28515625" customWidth="1"/>
    <col min="8" max="8" width="7.85546875" customWidth="1"/>
    <col min="9" max="9" width="4.85546875" customWidth="1"/>
    <col min="10" max="10" width="4.7109375" customWidth="1"/>
    <col min="11" max="12" width="6.28515625" customWidth="1"/>
    <col min="13" max="13" width="4.85546875" customWidth="1"/>
    <col min="16" max="17" width="5.7109375" customWidth="1"/>
    <col min="18" max="22" width="5.7109375" style="204" customWidth="1"/>
    <col min="23" max="30" width="5.7109375" customWidth="1"/>
    <col min="31" max="32" width="5.7109375" style="204" customWidth="1"/>
    <col min="33" max="39" width="5.7109375" customWidth="1"/>
    <col min="40" max="40" width="5.7109375" style="204" customWidth="1"/>
    <col min="41" max="44" width="5.7109375" customWidth="1"/>
    <col min="45" max="45" width="5.7109375" style="204" customWidth="1"/>
    <col min="46" max="46" width="5.7109375" customWidth="1"/>
    <col min="47" max="47" width="9.28515625" customWidth="1"/>
    <col min="48" max="79" width="5.7109375" customWidth="1"/>
  </cols>
  <sheetData>
    <row r="1" spans="1:84" ht="18.75" x14ac:dyDescent="0.3">
      <c r="A1" s="175" t="s">
        <v>0</v>
      </c>
      <c r="B1" s="314" t="s">
        <v>84</v>
      </c>
      <c r="C1" s="314"/>
      <c r="D1" s="314"/>
      <c r="E1" s="314"/>
      <c r="F1" s="315"/>
      <c r="G1" s="315"/>
      <c r="H1" s="315"/>
      <c r="I1" s="315"/>
      <c r="J1" s="315"/>
      <c r="K1" s="315"/>
      <c r="L1" s="315"/>
      <c r="M1" s="315"/>
      <c r="N1" s="177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158"/>
    </row>
    <row r="2" spans="1:84" ht="18.75" x14ac:dyDescent="0.3">
      <c r="A2" s="175" t="s">
        <v>2</v>
      </c>
      <c r="B2" s="314" t="s">
        <v>85</v>
      </c>
      <c r="C2" s="314"/>
      <c r="D2" s="314"/>
      <c r="E2" s="314"/>
      <c r="F2" s="315"/>
      <c r="G2" s="315"/>
      <c r="H2" s="315"/>
      <c r="I2" s="315"/>
      <c r="J2" s="315"/>
      <c r="K2" s="315"/>
      <c r="L2" s="315"/>
      <c r="M2" s="315"/>
      <c r="N2" s="177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158"/>
    </row>
    <row r="3" spans="1:84" ht="18.75" x14ac:dyDescent="0.3">
      <c r="A3" s="175" t="s">
        <v>4</v>
      </c>
      <c r="B3" s="314" t="s">
        <v>86</v>
      </c>
      <c r="C3" s="314"/>
      <c r="D3" s="314"/>
      <c r="E3" s="176"/>
      <c r="F3" s="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158"/>
    </row>
    <row r="4" spans="1:84" ht="18.75" x14ac:dyDescent="0.3">
      <c r="A4" s="175" t="s">
        <v>5</v>
      </c>
      <c r="B4" s="314">
        <v>2022</v>
      </c>
      <c r="C4" s="314"/>
      <c r="D4" s="314"/>
      <c r="E4" s="176"/>
      <c r="F4" s="3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158"/>
    </row>
    <row r="5" spans="1:84" ht="19.5" thickBot="1" x14ac:dyDescent="0.35">
      <c r="A5" s="17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158"/>
    </row>
    <row r="6" spans="1:84" ht="16.5" thickBot="1" x14ac:dyDescent="0.3">
      <c r="A6" s="316" t="s">
        <v>6</v>
      </c>
      <c r="B6" s="287" t="s">
        <v>7</v>
      </c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7" t="s">
        <v>8</v>
      </c>
      <c r="Q6" s="288"/>
      <c r="R6" s="288"/>
      <c r="S6" s="288"/>
      <c r="T6" s="288"/>
      <c r="U6" s="288"/>
      <c r="V6" s="288"/>
      <c r="W6" s="288"/>
      <c r="X6" s="288"/>
      <c r="Y6" s="288"/>
      <c r="Z6" s="288"/>
      <c r="AA6" s="288"/>
      <c r="AB6" s="288"/>
      <c r="AC6" s="288"/>
      <c r="AD6" s="288"/>
      <c r="AE6" s="289"/>
      <c r="AF6" s="289"/>
      <c r="AG6" s="289"/>
      <c r="AH6" s="287" t="s">
        <v>35</v>
      </c>
      <c r="AI6" s="302"/>
      <c r="AJ6" s="302"/>
      <c r="AK6" s="302"/>
      <c r="AL6" s="302"/>
      <c r="AM6" s="302"/>
      <c r="AN6" s="302"/>
      <c r="AO6" s="302"/>
      <c r="AP6" s="302"/>
      <c r="AQ6" s="302"/>
      <c r="AR6" s="302"/>
      <c r="AS6" s="302"/>
      <c r="AT6" s="302"/>
      <c r="AU6" s="302"/>
      <c r="AV6" s="293" t="s">
        <v>63</v>
      </c>
      <c r="AW6" s="299"/>
      <c r="AX6" s="299"/>
      <c r="AY6" s="299"/>
      <c r="AZ6" s="299"/>
      <c r="BA6" s="299"/>
      <c r="BB6" s="299"/>
      <c r="BC6" s="299"/>
      <c r="BD6" s="299"/>
      <c r="BE6" s="299"/>
      <c r="BF6" s="299"/>
      <c r="BG6" s="299"/>
      <c r="BH6" s="299"/>
      <c r="BI6" s="299"/>
      <c r="BJ6" s="299"/>
      <c r="BK6" s="299"/>
      <c r="BL6" s="299"/>
      <c r="BM6" s="299"/>
      <c r="BN6" s="287" t="s">
        <v>75</v>
      </c>
      <c r="BO6" s="288"/>
      <c r="BP6" s="288"/>
      <c r="BQ6" s="288"/>
      <c r="BR6" s="288"/>
      <c r="BS6" s="288"/>
      <c r="BT6" s="288"/>
      <c r="BU6" s="288"/>
      <c r="BV6" s="288"/>
      <c r="BW6" s="288"/>
      <c r="BX6" s="288"/>
      <c r="BY6" s="288"/>
      <c r="BZ6" s="288"/>
      <c r="CA6" s="288"/>
      <c r="CB6" s="288"/>
      <c r="CC6" s="289"/>
      <c r="CD6" s="290"/>
      <c r="CE6" s="305" t="s">
        <v>9</v>
      </c>
      <c r="CF6" s="158"/>
    </row>
    <row r="7" spans="1:84" ht="16.5" thickBot="1" x14ac:dyDescent="0.3">
      <c r="A7" s="317"/>
      <c r="B7" s="287" t="s">
        <v>10</v>
      </c>
      <c r="C7" s="288"/>
      <c r="D7" s="288"/>
      <c r="E7" s="288"/>
      <c r="F7" s="288"/>
      <c r="G7" s="288"/>
      <c r="H7" s="289"/>
      <c r="I7" s="287" t="s">
        <v>11</v>
      </c>
      <c r="J7" s="309"/>
      <c r="K7" s="309"/>
      <c r="L7" s="288"/>
      <c r="M7" s="288"/>
      <c r="N7" s="288"/>
      <c r="O7" s="290"/>
      <c r="P7" s="287" t="s">
        <v>12</v>
      </c>
      <c r="Q7" s="288"/>
      <c r="R7" s="288"/>
      <c r="S7" s="288"/>
      <c r="T7" s="288"/>
      <c r="U7" s="288"/>
      <c r="V7" s="288"/>
      <c r="W7" s="288"/>
      <c r="X7" s="288"/>
      <c r="Y7" s="290"/>
      <c r="Z7" s="287" t="s">
        <v>13</v>
      </c>
      <c r="AA7" s="288"/>
      <c r="AB7" s="288"/>
      <c r="AC7" s="288"/>
      <c r="AD7" s="288"/>
      <c r="AE7" s="289"/>
      <c r="AF7" s="289"/>
      <c r="AG7" s="289"/>
      <c r="AH7" s="287" t="s">
        <v>14</v>
      </c>
      <c r="AI7" s="288"/>
      <c r="AJ7" s="288"/>
      <c r="AK7" s="288"/>
      <c r="AL7" s="288"/>
      <c r="AM7" s="288"/>
      <c r="AN7" s="289"/>
      <c r="AO7" s="290"/>
      <c r="AP7" s="287" t="s">
        <v>15</v>
      </c>
      <c r="AQ7" s="288"/>
      <c r="AR7" s="288"/>
      <c r="AS7" s="288"/>
      <c r="AT7" s="288"/>
      <c r="AU7" s="288"/>
      <c r="AV7" s="293" t="s">
        <v>16</v>
      </c>
      <c r="AW7" s="291"/>
      <c r="AX7" s="291"/>
      <c r="AY7" s="291"/>
      <c r="AZ7" s="291"/>
      <c r="BA7" s="291"/>
      <c r="BB7" s="291"/>
      <c r="BC7" s="293" t="s">
        <v>17</v>
      </c>
      <c r="BD7" s="299"/>
      <c r="BE7" s="299"/>
      <c r="BF7" s="299"/>
      <c r="BG7" s="299"/>
      <c r="BH7" s="299"/>
      <c r="BI7" s="299"/>
      <c r="BJ7" s="299"/>
      <c r="BK7" s="299"/>
      <c r="BL7" s="299"/>
      <c r="BM7" s="294"/>
      <c r="BN7" s="310" t="s">
        <v>18</v>
      </c>
      <c r="BO7" s="311"/>
      <c r="BP7" s="311"/>
      <c r="BQ7" s="311"/>
      <c r="BR7" s="311"/>
      <c r="BS7" s="311"/>
      <c r="BT7" s="311"/>
      <c r="BU7" s="311"/>
      <c r="BV7" s="289" t="s">
        <v>19</v>
      </c>
      <c r="BW7" s="299"/>
      <c r="BX7" s="299"/>
      <c r="BY7" s="299"/>
      <c r="BZ7" s="299"/>
      <c r="CA7" s="299"/>
      <c r="CB7" s="299"/>
      <c r="CC7" s="299"/>
      <c r="CD7" s="312"/>
      <c r="CE7" s="306"/>
      <c r="CF7" s="158"/>
    </row>
    <row r="8" spans="1:84" ht="16.5" thickBot="1" x14ac:dyDescent="0.3">
      <c r="A8" s="317"/>
      <c r="B8" s="287" t="s">
        <v>20</v>
      </c>
      <c r="C8" s="288"/>
      <c r="D8" s="288"/>
      <c r="E8" s="288"/>
      <c r="F8" s="288"/>
      <c r="G8" s="287" t="s">
        <v>21</v>
      </c>
      <c r="H8" s="290"/>
      <c r="I8" s="309" t="s">
        <v>20</v>
      </c>
      <c r="J8" s="309"/>
      <c r="K8" s="309"/>
      <c r="L8" s="288"/>
      <c r="M8" s="293" t="s">
        <v>36</v>
      </c>
      <c r="N8" s="294"/>
      <c r="O8" s="325" t="s">
        <v>91</v>
      </c>
      <c r="P8" s="287" t="s">
        <v>20</v>
      </c>
      <c r="Q8" s="288"/>
      <c r="R8" s="289"/>
      <c r="S8" s="289"/>
      <c r="T8" s="289"/>
      <c r="U8" s="289"/>
      <c r="V8" s="289"/>
      <c r="W8" s="290"/>
      <c r="X8" s="287" t="s">
        <v>21</v>
      </c>
      <c r="Y8" s="290"/>
      <c r="Z8" s="287" t="s">
        <v>20</v>
      </c>
      <c r="AA8" s="288"/>
      <c r="AB8" s="288"/>
      <c r="AC8" s="289"/>
      <c r="AD8" s="287" t="s">
        <v>21</v>
      </c>
      <c r="AE8" s="309"/>
      <c r="AF8" s="309"/>
      <c r="AG8" s="302"/>
      <c r="AH8" s="287" t="s">
        <v>20</v>
      </c>
      <c r="AI8" s="288"/>
      <c r="AJ8" s="288"/>
      <c r="AK8" s="288"/>
      <c r="AL8" s="287" t="s">
        <v>21</v>
      </c>
      <c r="AM8" s="288"/>
      <c r="AN8" s="289"/>
      <c r="AO8" s="290"/>
      <c r="AP8" s="293" t="s">
        <v>20</v>
      </c>
      <c r="AQ8" s="291"/>
      <c r="AR8" s="291"/>
      <c r="AS8" s="291"/>
      <c r="AT8" s="291"/>
      <c r="AU8" s="248" t="s">
        <v>21</v>
      </c>
      <c r="AV8" s="293" t="s">
        <v>20</v>
      </c>
      <c r="AW8" s="291"/>
      <c r="AX8" s="291"/>
      <c r="AY8" s="291"/>
      <c r="AZ8" s="297" t="s">
        <v>21</v>
      </c>
      <c r="BA8" s="298"/>
      <c r="BB8" s="298"/>
      <c r="BC8" s="293" t="s">
        <v>20</v>
      </c>
      <c r="BD8" s="299"/>
      <c r="BE8" s="299"/>
      <c r="BF8" s="299"/>
      <c r="BG8" s="299"/>
      <c r="BH8" s="299"/>
      <c r="BI8" s="294"/>
      <c r="BJ8" s="293" t="s">
        <v>21</v>
      </c>
      <c r="BK8" s="299"/>
      <c r="BL8" s="294"/>
      <c r="BM8" s="285"/>
      <c r="BN8" s="287" t="s">
        <v>20</v>
      </c>
      <c r="BO8" s="288"/>
      <c r="BP8" s="288"/>
      <c r="BQ8" s="288"/>
      <c r="BR8" s="288"/>
      <c r="BS8" s="289"/>
      <c r="BT8" s="287" t="s">
        <v>21</v>
      </c>
      <c r="BU8" s="290"/>
      <c r="BV8" s="291" t="s">
        <v>20</v>
      </c>
      <c r="BW8" s="291"/>
      <c r="BX8" s="291"/>
      <c r="BY8" s="292"/>
      <c r="BZ8" s="293" t="s">
        <v>21</v>
      </c>
      <c r="CA8" s="294"/>
      <c r="CB8" s="295" t="s">
        <v>23</v>
      </c>
      <c r="CC8" s="300" t="s">
        <v>24</v>
      </c>
      <c r="CD8" s="283" t="s">
        <v>25</v>
      </c>
      <c r="CE8" s="307"/>
      <c r="CF8" s="158"/>
    </row>
    <row r="9" spans="1:84" ht="108" customHeight="1" thickBot="1" x14ac:dyDescent="0.3">
      <c r="A9" s="318"/>
      <c r="B9" s="5" t="s">
        <v>26</v>
      </c>
      <c r="C9" s="7" t="s">
        <v>98</v>
      </c>
      <c r="D9" s="7" t="s">
        <v>32</v>
      </c>
      <c r="E9" s="7" t="s">
        <v>31</v>
      </c>
      <c r="F9" s="8" t="s">
        <v>29</v>
      </c>
      <c r="G9" s="9" t="s">
        <v>30</v>
      </c>
      <c r="H9" s="8" t="s">
        <v>64</v>
      </c>
      <c r="I9" s="9" t="s">
        <v>26</v>
      </c>
      <c r="J9" s="9" t="s">
        <v>54</v>
      </c>
      <c r="K9" s="10" t="s">
        <v>69</v>
      </c>
      <c r="L9" s="8" t="s">
        <v>99</v>
      </c>
      <c r="M9" s="9" t="s">
        <v>97</v>
      </c>
      <c r="N9" s="103" t="s">
        <v>31</v>
      </c>
      <c r="O9" s="304"/>
      <c r="P9" s="9" t="s">
        <v>312</v>
      </c>
      <c r="Q9" s="7" t="s">
        <v>44</v>
      </c>
      <c r="R9" s="9" t="s">
        <v>100</v>
      </c>
      <c r="S9" s="10" t="s">
        <v>360</v>
      </c>
      <c r="T9" s="10" t="s">
        <v>26</v>
      </c>
      <c r="U9" s="10" t="s">
        <v>363</v>
      </c>
      <c r="V9" s="10" t="s">
        <v>334</v>
      </c>
      <c r="W9" s="8" t="s">
        <v>350</v>
      </c>
      <c r="X9" s="211" t="s">
        <v>361</v>
      </c>
      <c r="Y9" s="8" t="s">
        <v>362</v>
      </c>
      <c r="Z9" s="9" t="s">
        <v>365</v>
      </c>
      <c r="AA9" s="7" t="s">
        <v>366</v>
      </c>
      <c r="AB9" s="7" t="s">
        <v>337</v>
      </c>
      <c r="AC9" s="8" t="s">
        <v>367</v>
      </c>
      <c r="AD9" s="9" t="s">
        <v>26</v>
      </c>
      <c r="AE9" s="7" t="s">
        <v>363</v>
      </c>
      <c r="AF9" s="7" t="s">
        <v>334</v>
      </c>
      <c r="AG9" s="8" t="s">
        <v>364</v>
      </c>
      <c r="AH9" s="5" t="s">
        <v>85</v>
      </c>
      <c r="AI9" s="7" t="s">
        <v>515</v>
      </c>
      <c r="AJ9" s="7" t="s">
        <v>517</v>
      </c>
      <c r="AK9" s="7" t="s">
        <v>518</v>
      </c>
      <c r="AL9" s="5" t="s">
        <v>513</v>
      </c>
      <c r="AM9" s="7" t="s">
        <v>514</v>
      </c>
      <c r="AN9" s="10" t="s">
        <v>516</v>
      </c>
      <c r="AO9" s="8" t="s">
        <v>508</v>
      </c>
      <c r="AP9" s="9" t="s">
        <v>519</v>
      </c>
      <c r="AQ9" s="7" t="s">
        <v>520</v>
      </c>
      <c r="AR9" s="7" t="s">
        <v>521</v>
      </c>
      <c r="AS9" s="10" t="s">
        <v>522</v>
      </c>
      <c r="AT9" s="8" t="s">
        <v>523</v>
      </c>
      <c r="AU9" s="5" t="s">
        <v>319</v>
      </c>
      <c r="AV9" s="5"/>
      <c r="AW9" s="7"/>
      <c r="AX9" s="7"/>
      <c r="AY9" s="8"/>
      <c r="AZ9" s="11"/>
      <c r="BA9" s="10"/>
      <c r="BB9" s="8"/>
      <c r="BC9" s="11"/>
      <c r="BD9" s="10"/>
      <c r="BE9" s="10"/>
      <c r="BF9" s="10"/>
      <c r="BG9" s="10"/>
      <c r="BH9" s="10"/>
      <c r="BI9" s="8"/>
      <c r="BJ9" s="5"/>
      <c r="BK9" s="12"/>
      <c r="BL9" s="8"/>
      <c r="BM9" s="286"/>
      <c r="BN9" s="5"/>
      <c r="BO9" s="7"/>
      <c r="BP9" s="7"/>
      <c r="BQ9" s="7"/>
      <c r="BR9" s="7"/>
      <c r="BS9" s="10"/>
      <c r="BT9" s="5"/>
      <c r="BU9" s="8"/>
      <c r="BV9" s="13"/>
      <c r="BW9" s="6"/>
      <c r="BX9" s="6"/>
      <c r="BY9" s="8"/>
      <c r="BZ9" s="13"/>
      <c r="CA9" s="8"/>
      <c r="CB9" s="296"/>
      <c r="CC9" s="301"/>
      <c r="CD9" s="284"/>
      <c r="CE9" s="308"/>
      <c r="CF9" s="158"/>
    </row>
    <row r="10" spans="1:84" ht="16.5" thickBot="1" x14ac:dyDescent="0.3">
      <c r="A10" s="198" t="s">
        <v>257</v>
      </c>
      <c r="B10" s="104" t="s">
        <v>276</v>
      </c>
      <c r="C10" s="99" t="s">
        <v>275</v>
      </c>
      <c r="D10" s="14" t="s">
        <v>275</v>
      </c>
      <c r="E10" s="14" t="s">
        <v>275</v>
      </c>
      <c r="F10" s="24">
        <v>5</v>
      </c>
      <c r="G10" s="22">
        <v>4</v>
      </c>
      <c r="H10" s="16">
        <v>4</v>
      </c>
      <c r="I10" s="22" t="s">
        <v>275</v>
      </c>
      <c r="J10" s="22" t="s">
        <v>275</v>
      </c>
      <c r="K10" s="99" t="s">
        <v>276</v>
      </c>
      <c r="L10" s="39">
        <v>5</v>
      </c>
      <c r="M10" s="22">
        <v>5</v>
      </c>
      <c r="N10" s="39">
        <v>3</v>
      </c>
      <c r="O10" s="180">
        <v>3</v>
      </c>
      <c r="P10" s="22" t="s">
        <v>275</v>
      </c>
      <c r="Q10" s="23" t="s">
        <v>275</v>
      </c>
      <c r="R10" s="38">
        <v>5</v>
      </c>
      <c r="S10" s="38" t="s">
        <v>34</v>
      </c>
      <c r="T10" s="38" t="s">
        <v>275</v>
      </c>
      <c r="U10" s="38" t="s">
        <v>275</v>
      </c>
      <c r="V10" s="38" t="s">
        <v>34</v>
      </c>
      <c r="W10" s="24" t="s">
        <v>275</v>
      </c>
      <c r="X10" s="130" t="s">
        <v>34</v>
      </c>
      <c r="Y10" s="24" t="s">
        <v>34</v>
      </c>
      <c r="Z10" s="22"/>
      <c r="AA10" s="25"/>
      <c r="AB10" s="25"/>
      <c r="AC10" s="26"/>
      <c r="AD10" s="27"/>
      <c r="AE10" s="25"/>
      <c r="AF10" s="28"/>
      <c r="AG10" s="26"/>
      <c r="AH10" s="29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30">
        <f>AVERAGEIF(B10:CD10,"&gt;1",B10:CD10)</f>
        <v>4.25</v>
      </c>
      <c r="CF10" s="158"/>
    </row>
    <row r="11" spans="1:84" ht="15.75" x14ac:dyDescent="0.25">
      <c r="A11" s="182" t="s">
        <v>258</v>
      </c>
      <c r="B11" s="14" t="s">
        <v>275</v>
      </c>
      <c r="C11" s="14" t="s">
        <v>275</v>
      </c>
      <c r="D11" s="14" t="s">
        <v>275</v>
      </c>
      <c r="E11" s="14" t="s">
        <v>275</v>
      </c>
      <c r="F11" s="61">
        <v>3</v>
      </c>
      <c r="G11" s="41">
        <v>4</v>
      </c>
      <c r="H11" s="43">
        <v>5</v>
      </c>
      <c r="I11" s="41" t="s">
        <v>275</v>
      </c>
      <c r="J11" s="41" t="s">
        <v>275</v>
      </c>
      <c r="K11" s="42" t="s">
        <v>275</v>
      </c>
      <c r="L11" s="45">
        <v>3</v>
      </c>
      <c r="M11" s="41">
        <v>5</v>
      </c>
      <c r="N11" s="45">
        <v>3</v>
      </c>
      <c r="O11" s="45">
        <v>5</v>
      </c>
      <c r="P11" s="22" t="s">
        <v>275</v>
      </c>
      <c r="Q11" s="23" t="s">
        <v>275</v>
      </c>
      <c r="R11" s="38">
        <v>4</v>
      </c>
      <c r="S11" s="38">
        <v>3</v>
      </c>
      <c r="T11" s="38" t="s">
        <v>275</v>
      </c>
      <c r="U11" s="38" t="s">
        <v>275</v>
      </c>
      <c r="V11" s="38" t="s">
        <v>275</v>
      </c>
      <c r="W11" s="24" t="s">
        <v>275</v>
      </c>
      <c r="X11" s="130">
        <v>4</v>
      </c>
      <c r="Y11" s="24">
        <v>4</v>
      </c>
      <c r="Z11" s="133"/>
      <c r="AA11" s="134"/>
      <c r="AB11" s="134"/>
      <c r="AC11" s="132"/>
      <c r="AD11" s="133"/>
      <c r="AE11" s="134"/>
      <c r="AF11" s="135"/>
      <c r="AG11" s="132"/>
      <c r="AH11" s="136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  <c r="BR11" s="134"/>
      <c r="BS11" s="134"/>
      <c r="BT11" s="134"/>
      <c r="BU11" s="134"/>
      <c r="BV11" s="134"/>
      <c r="BW11" s="134"/>
      <c r="BX11" s="134"/>
      <c r="BY11" s="134"/>
      <c r="BZ11" s="134"/>
      <c r="CA11" s="134"/>
      <c r="CB11" s="134"/>
      <c r="CC11" s="134"/>
      <c r="CD11" s="134"/>
      <c r="CE11" s="30">
        <f>AVERAGEIF(B11:CD11,"&gt;1",B11:CD11)</f>
        <v>3.9090909090909092</v>
      </c>
      <c r="CF11" s="158"/>
    </row>
    <row r="12" spans="1:84" ht="15.75" x14ac:dyDescent="0.25">
      <c r="A12" s="182" t="s">
        <v>259</v>
      </c>
      <c r="B12" s="14" t="s">
        <v>275</v>
      </c>
      <c r="C12" s="14" t="s">
        <v>275</v>
      </c>
      <c r="D12" s="14" t="s">
        <v>275</v>
      </c>
      <c r="E12" s="14" t="s">
        <v>275</v>
      </c>
      <c r="F12" s="61">
        <v>4</v>
      </c>
      <c r="G12" s="41">
        <v>5</v>
      </c>
      <c r="H12" s="43">
        <v>5</v>
      </c>
      <c r="I12" s="41" t="s">
        <v>275</v>
      </c>
      <c r="J12" s="41" t="s">
        <v>275</v>
      </c>
      <c r="K12" s="42" t="s">
        <v>275</v>
      </c>
      <c r="L12" s="45">
        <v>3</v>
      </c>
      <c r="M12" s="41">
        <v>4</v>
      </c>
      <c r="N12" s="45">
        <v>4</v>
      </c>
      <c r="O12" s="45">
        <v>5</v>
      </c>
      <c r="P12" s="41" t="s">
        <v>275</v>
      </c>
      <c r="Q12" s="42" t="s">
        <v>275</v>
      </c>
      <c r="R12" s="44">
        <v>3</v>
      </c>
      <c r="S12" s="44">
        <v>5</v>
      </c>
      <c r="T12" s="44" t="s">
        <v>275</v>
      </c>
      <c r="U12" s="44" t="s">
        <v>275</v>
      </c>
      <c r="V12" s="44" t="s">
        <v>275</v>
      </c>
      <c r="W12" s="43" t="s">
        <v>275</v>
      </c>
      <c r="X12" s="41">
        <v>5</v>
      </c>
      <c r="Y12" s="132">
        <v>5</v>
      </c>
      <c r="Z12" s="133"/>
      <c r="AA12" s="134"/>
      <c r="AB12" s="134">
        <v>4</v>
      </c>
      <c r="AC12" s="132"/>
      <c r="AD12" s="133">
        <v>3</v>
      </c>
      <c r="AE12" s="134"/>
      <c r="AF12" s="135"/>
      <c r="AG12" s="132"/>
      <c r="AH12" s="136"/>
      <c r="AI12" s="134"/>
      <c r="AJ12" s="134"/>
      <c r="AK12" s="134"/>
      <c r="AL12" s="134"/>
      <c r="AM12" s="134"/>
      <c r="AN12" s="134"/>
      <c r="AO12" s="134"/>
      <c r="AP12" s="134"/>
      <c r="AQ12" s="134"/>
      <c r="AR12" s="134"/>
      <c r="AS12" s="134"/>
      <c r="AT12" s="134"/>
      <c r="AU12" s="134"/>
      <c r="AV12" s="134"/>
      <c r="AW12" s="134"/>
      <c r="AX12" s="134"/>
      <c r="AY12" s="134"/>
      <c r="AZ12" s="134"/>
      <c r="BA12" s="134"/>
      <c r="BB12" s="134"/>
      <c r="BC12" s="134"/>
      <c r="BD12" s="134"/>
      <c r="BE12" s="134"/>
      <c r="BF12" s="134"/>
      <c r="BG12" s="134"/>
      <c r="BH12" s="134"/>
      <c r="BI12" s="134"/>
      <c r="BJ12" s="134"/>
      <c r="BK12" s="134"/>
      <c r="BL12" s="134"/>
      <c r="BM12" s="134"/>
      <c r="BN12" s="134"/>
      <c r="BO12" s="134"/>
      <c r="BP12" s="134"/>
      <c r="BQ12" s="134"/>
      <c r="BR12" s="134"/>
      <c r="BS12" s="134"/>
      <c r="BT12" s="134"/>
      <c r="BU12" s="134"/>
      <c r="BV12" s="134"/>
      <c r="BW12" s="134"/>
      <c r="BX12" s="134"/>
      <c r="BY12" s="134"/>
      <c r="BZ12" s="134"/>
      <c r="CA12" s="134"/>
      <c r="CB12" s="134"/>
      <c r="CC12" s="134"/>
      <c r="CD12" s="134"/>
      <c r="CE12" s="30">
        <f>AVERAGEIF(B12:CD12,"&gt;1",B12:CD12)</f>
        <v>4.2307692307692308</v>
      </c>
      <c r="CF12" s="158"/>
    </row>
    <row r="13" spans="1:84" ht="14.25" customHeight="1" x14ac:dyDescent="0.25">
      <c r="A13" s="182" t="s">
        <v>260</v>
      </c>
      <c r="B13" s="14" t="s">
        <v>275</v>
      </c>
      <c r="C13" s="14" t="s">
        <v>275</v>
      </c>
      <c r="D13" s="14" t="s">
        <v>275</v>
      </c>
      <c r="E13" s="14" t="s">
        <v>275</v>
      </c>
      <c r="F13" s="61">
        <v>4</v>
      </c>
      <c r="G13" s="41">
        <v>5</v>
      </c>
      <c r="H13" s="43">
        <v>5</v>
      </c>
      <c r="I13" s="41" t="s">
        <v>275</v>
      </c>
      <c r="J13" s="41" t="s">
        <v>275</v>
      </c>
      <c r="K13" s="42" t="s">
        <v>275</v>
      </c>
      <c r="L13" s="45">
        <v>3</v>
      </c>
      <c r="M13" s="41">
        <v>4</v>
      </c>
      <c r="N13" s="45">
        <v>5</v>
      </c>
      <c r="O13" s="45">
        <v>3</v>
      </c>
      <c r="P13" s="41" t="s">
        <v>275</v>
      </c>
      <c r="Q13" s="42" t="s">
        <v>275</v>
      </c>
      <c r="R13" s="44">
        <v>5</v>
      </c>
      <c r="S13" s="44"/>
      <c r="T13" s="44" t="s">
        <v>275</v>
      </c>
      <c r="U13" s="44" t="s">
        <v>275</v>
      </c>
      <c r="V13" s="44" t="s">
        <v>275</v>
      </c>
      <c r="W13" s="43" t="s">
        <v>275</v>
      </c>
      <c r="X13" s="41">
        <v>4</v>
      </c>
      <c r="Y13" s="132">
        <v>4</v>
      </c>
      <c r="Z13" s="133"/>
      <c r="AA13" s="134"/>
      <c r="AB13" s="134">
        <v>4</v>
      </c>
      <c r="AC13" s="132" t="s">
        <v>275</v>
      </c>
      <c r="AD13" s="133">
        <v>3</v>
      </c>
      <c r="AE13" s="134"/>
      <c r="AF13" s="135"/>
      <c r="AG13" s="132"/>
      <c r="AH13" s="136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4"/>
      <c r="BF13" s="134"/>
      <c r="BG13" s="134"/>
      <c r="BH13" s="134"/>
      <c r="BI13" s="134"/>
      <c r="BJ13" s="134"/>
      <c r="BK13" s="134"/>
      <c r="BL13" s="134"/>
      <c r="BM13" s="134"/>
      <c r="BN13" s="134"/>
      <c r="BO13" s="134"/>
      <c r="BP13" s="134"/>
      <c r="BQ13" s="134"/>
      <c r="BR13" s="134"/>
      <c r="BS13" s="134"/>
      <c r="BT13" s="134"/>
      <c r="BU13" s="134"/>
      <c r="BV13" s="134"/>
      <c r="BW13" s="134"/>
      <c r="BX13" s="134"/>
      <c r="BY13" s="134"/>
      <c r="BZ13" s="134"/>
      <c r="CA13" s="134"/>
      <c r="CB13" s="134"/>
      <c r="CC13" s="134"/>
      <c r="CD13" s="134"/>
      <c r="CE13" s="30">
        <f>AVERAGEIF(B13:CD13,"&gt;1",B13:CD13)</f>
        <v>4.083333333333333</v>
      </c>
      <c r="CF13" s="158"/>
    </row>
    <row r="14" spans="1:84" s="204" customFormat="1" ht="15" customHeight="1" x14ac:dyDescent="0.25">
      <c r="A14" s="241">
        <v>1521633</v>
      </c>
      <c r="B14" s="14"/>
      <c r="C14" s="14"/>
      <c r="D14" s="14"/>
      <c r="E14" s="14"/>
      <c r="F14" s="61"/>
      <c r="G14" s="41"/>
      <c r="H14" s="43"/>
      <c r="I14" s="41"/>
      <c r="J14" s="41"/>
      <c r="K14" s="42"/>
      <c r="L14" s="45"/>
      <c r="M14" s="41"/>
      <c r="N14" s="45"/>
      <c r="O14" s="45"/>
      <c r="P14" s="41"/>
      <c r="Q14" s="42"/>
      <c r="R14" s="44"/>
      <c r="S14" s="44"/>
      <c r="T14" s="44"/>
      <c r="U14" s="44"/>
      <c r="V14" s="44"/>
      <c r="W14" s="43"/>
      <c r="X14" s="41"/>
      <c r="Y14" s="132"/>
      <c r="Z14" s="133"/>
      <c r="AA14" s="134"/>
      <c r="AB14" s="134"/>
      <c r="AC14" s="132"/>
      <c r="AD14" s="133"/>
      <c r="AE14" s="134"/>
      <c r="AF14" s="135"/>
      <c r="AG14" s="132"/>
      <c r="AH14" s="136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  <c r="AW14" s="134"/>
      <c r="AX14" s="134"/>
      <c r="AY14" s="134"/>
      <c r="AZ14" s="134"/>
      <c r="BA14" s="134"/>
      <c r="BB14" s="134"/>
      <c r="BC14" s="134"/>
      <c r="BD14" s="134"/>
      <c r="BE14" s="134"/>
      <c r="BF14" s="134"/>
      <c r="BG14" s="134"/>
      <c r="BH14" s="134"/>
      <c r="BI14" s="134"/>
      <c r="BJ14" s="134"/>
      <c r="BK14" s="134"/>
      <c r="BL14" s="134"/>
      <c r="BM14" s="134"/>
      <c r="BN14" s="134"/>
      <c r="BO14" s="134"/>
      <c r="BP14" s="134"/>
      <c r="BQ14" s="134"/>
      <c r="BR14" s="134"/>
      <c r="BS14" s="134"/>
      <c r="BT14" s="134"/>
      <c r="BU14" s="134"/>
      <c r="BV14" s="134"/>
      <c r="BW14" s="134"/>
      <c r="BX14" s="134"/>
      <c r="BY14" s="134"/>
      <c r="BZ14" s="134"/>
      <c r="CA14" s="134"/>
      <c r="CB14" s="134"/>
      <c r="CC14" s="134"/>
      <c r="CD14" s="134"/>
      <c r="CE14" s="30"/>
    </row>
    <row r="15" spans="1:84" ht="15.75" x14ac:dyDescent="0.25">
      <c r="A15" s="182" t="s">
        <v>261</v>
      </c>
      <c r="B15" s="14" t="s">
        <v>275</v>
      </c>
      <c r="C15" s="14" t="s">
        <v>275</v>
      </c>
      <c r="D15" s="14" t="s">
        <v>275</v>
      </c>
      <c r="E15" s="14" t="s">
        <v>275</v>
      </c>
      <c r="F15" s="61">
        <v>5</v>
      </c>
      <c r="G15" s="41">
        <v>5</v>
      </c>
      <c r="H15" s="43">
        <v>4</v>
      </c>
      <c r="I15" s="41" t="s">
        <v>275</v>
      </c>
      <c r="J15" s="41" t="s">
        <v>275</v>
      </c>
      <c r="K15" s="42" t="s">
        <v>275</v>
      </c>
      <c r="L15" s="45">
        <v>3</v>
      </c>
      <c r="M15" s="41">
        <v>4</v>
      </c>
      <c r="N15" s="45">
        <v>4</v>
      </c>
      <c r="O15" s="45">
        <v>5</v>
      </c>
      <c r="P15" s="41" t="s">
        <v>275</v>
      </c>
      <c r="Q15" s="42" t="s">
        <v>275</v>
      </c>
      <c r="R15" s="44">
        <v>3</v>
      </c>
      <c r="S15" s="44">
        <v>4</v>
      </c>
      <c r="T15" s="44" t="s">
        <v>275</v>
      </c>
      <c r="U15" s="44" t="s">
        <v>275</v>
      </c>
      <c r="V15" s="44" t="s">
        <v>275</v>
      </c>
      <c r="W15" s="43" t="s">
        <v>275</v>
      </c>
      <c r="X15" s="41">
        <v>4</v>
      </c>
      <c r="Y15" s="132">
        <v>4</v>
      </c>
      <c r="Z15" s="133"/>
      <c r="AA15" s="134"/>
      <c r="AB15" s="134">
        <v>5</v>
      </c>
      <c r="AC15" s="132" t="s">
        <v>275</v>
      </c>
      <c r="AD15" s="133"/>
      <c r="AE15" s="134"/>
      <c r="AF15" s="135"/>
      <c r="AG15" s="132"/>
      <c r="AH15" s="136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34"/>
      <c r="AY15" s="134"/>
      <c r="AZ15" s="134"/>
      <c r="BA15" s="134"/>
      <c r="BB15" s="134"/>
      <c r="BC15" s="134"/>
      <c r="BD15" s="134"/>
      <c r="BE15" s="134"/>
      <c r="BF15" s="134"/>
      <c r="BG15" s="134"/>
      <c r="BH15" s="134"/>
      <c r="BI15" s="134"/>
      <c r="BJ15" s="134"/>
      <c r="BK15" s="134"/>
      <c r="BL15" s="134"/>
      <c r="BM15" s="134"/>
      <c r="BN15" s="134"/>
      <c r="BO15" s="134"/>
      <c r="BP15" s="134"/>
      <c r="BQ15" s="134"/>
      <c r="BR15" s="134"/>
      <c r="BS15" s="134"/>
      <c r="BT15" s="134"/>
      <c r="BU15" s="134"/>
      <c r="BV15" s="134"/>
      <c r="BW15" s="134"/>
      <c r="BX15" s="134"/>
      <c r="BY15" s="134"/>
      <c r="BZ15" s="134"/>
      <c r="CA15" s="134"/>
      <c r="CB15" s="134"/>
      <c r="CC15" s="134"/>
      <c r="CD15" s="134"/>
      <c r="CE15" s="30">
        <f>AVERAGEIF(B15:CD15,"&gt;1",B15:CD15)</f>
        <v>4.166666666666667</v>
      </c>
      <c r="CF15" s="158"/>
    </row>
    <row r="16" spans="1:84" ht="16.5" customHeight="1" x14ac:dyDescent="0.25">
      <c r="A16" s="182" t="s">
        <v>262</v>
      </c>
      <c r="B16" s="41" t="s">
        <v>275</v>
      </c>
      <c r="C16" s="42" t="s">
        <v>275</v>
      </c>
      <c r="D16" s="42" t="s">
        <v>275</v>
      </c>
      <c r="E16" s="42" t="s">
        <v>275</v>
      </c>
      <c r="F16" s="43">
        <v>5</v>
      </c>
      <c r="G16" s="41">
        <v>4</v>
      </c>
      <c r="H16" s="43">
        <v>4</v>
      </c>
      <c r="I16" s="41" t="s">
        <v>275</v>
      </c>
      <c r="J16" s="41" t="s">
        <v>275</v>
      </c>
      <c r="K16" s="42" t="s">
        <v>275</v>
      </c>
      <c r="L16" s="45">
        <v>5</v>
      </c>
      <c r="M16" s="41">
        <v>3</v>
      </c>
      <c r="N16" s="45">
        <v>4</v>
      </c>
      <c r="O16" s="45">
        <v>5</v>
      </c>
      <c r="P16" s="41" t="s">
        <v>275</v>
      </c>
      <c r="Q16" s="42" t="s">
        <v>275</v>
      </c>
      <c r="R16" s="44">
        <v>4</v>
      </c>
      <c r="S16" s="44">
        <v>3</v>
      </c>
      <c r="T16" s="44" t="s">
        <v>275</v>
      </c>
      <c r="U16" s="44" t="s">
        <v>275</v>
      </c>
      <c r="V16" s="44" t="s">
        <v>275</v>
      </c>
      <c r="W16" s="43" t="s">
        <v>275</v>
      </c>
      <c r="X16" s="41">
        <v>4</v>
      </c>
      <c r="Y16" s="132">
        <v>4</v>
      </c>
      <c r="Z16" s="133"/>
      <c r="AA16" s="134"/>
      <c r="AB16" s="134"/>
      <c r="AC16" s="132"/>
      <c r="AD16" s="133"/>
      <c r="AE16" s="134"/>
      <c r="AF16" s="135"/>
      <c r="AG16" s="132"/>
      <c r="AH16" s="136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4"/>
      <c r="AX16" s="134"/>
      <c r="AY16" s="134"/>
      <c r="AZ16" s="134"/>
      <c r="BA16" s="134"/>
      <c r="BB16" s="134"/>
      <c r="BC16" s="134"/>
      <c r="BD16" s="134"/>
      <c r="BE16" s="134"/>
      <c r="BF16" s="134"/>
      <c r="BG16" s="134"/>
      <c r="BH16" s="134"/>
      <c r="BI16" s="134"/>
      <c r="BJ16" s="134"/>
      <c r="BK16" s="134"/>
      <c r="BL16" s="134"/>
      <c r="BM16" s="134"/>
      <c r="BN16" s="134"/>
      <c r="BO16" s="134"/>
      <c r="BP16" s="134"/>
      <c r="BQ16" s="134"/>
      <c r="BR16" s="134"/>
      <c r="BS16" s="134"/>
      <c r="BT16" s="134"/>
      <c r="BU16" s="134"/>
      <c r="BV16" s="134"/>
      <c r="BW16" s="134"/>
      <c r="BX16" s="134"/>
      <c r="BY16" s="134"/>
      <c r="BZ16" s="134"/>
      <c r="CA16" s="134"/>
      <c r="CB16" s="134"/>
      <c r="CC16" s="134"/>
      <c r="CD16" s="134"/>
      <c r="CE16" s="30">
        <f>AVERAGEIF(B16:CD16,"&gt;1",B16:CD16)</f>
        <v>4.0909090909090908</v>
      </c>
      <c r="CF16" s="158"/>
    </row>
    <row r="17" spans="1:84" ht="15.75" x14ac:dyDescent="0.25">
      <c r="A17" s="182" t="s">
        <v>263</v>
      </c>
      <c r="B17" s="14" t="s">
        <v>275</v>
      </c>
      <c r="C17" s="14" t="s">
        <v>275</v>
      </c>
      <c r="D17" s="14" t="s">
        <v>275</v>
      </c>
      <c r="E17" s="14" t="s">
        <v>275</v>
      </c>
      <c r="F17" s="61">
        <v>3</v>
      </c>
      <c r="G17" s="41">
        <v>4</v>
      </c>
      <c r="H17" s="43">
        <v>4</v>
      </c>
      <c r="I17" s="41" t="s">
        <v>275</v>
      </c>
      <c r="J17" s="41" t="s">
        <v>275</v>
      </c>
      <c r="K17" s="42" t="s">
        <v>275</v>
      </c>
      <c r="L17" s="45">
        <v>3</v>
      </c>
      <c r="M17" s="41">
        <v>3</v>
      </c>
      <c r="N17" s="45">
        <v>3</v>
      </c>
      <c r="O17" s="45">
        <v>3</v>
      </c>
      <c r="P17" s="41" t="s">
        <v>275</v>
      </c>
      <c r="Q17" s="42" t="s">
        <v>275</v>
      </c>
      <c r="R17" s="44">
        <v>3</v>
      </c>
      <c r="S17" s="44">
        <v>5</v>
      </c>
      <c r="T17" s="44" t="s">
        <v>275</v>
      </c>
      <c r="U17" s="44" t="s">
        <v>275</v>
      </c>
      <c r="V17" s="44"/>
      <c r="W17" s="43" t="s">
        <v>275</v>
      </c>
      <c r="X17" s="41">
        <v>4</v>
      </c>
      <c r="Y17" s="132">
        <v>3</v>
      </c>
      <c r="Z17" s="133"/>
      <c r="AA17" s="134"/>
      <c r="AB17" s="134"/>
      <c r="AC17" s="132"/>
      <c r="AD17" s="133"/>
      <c r="AE17" s="134"/>
      <c r="AF17" s="135"/>
      <c r="AG17" s="132"/>
      <c r="AH17" s="136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  <c r="BB17" s="134"/>
      <c r="BC17" s="134"/>
      <c r="BD17" s="134"/>
      <c r="BE17" s="134"/>
      <c r="BF17" s="134"/>
      <c r="BG17" s="134"/>
      <c r="BH17" s="134"/>
      <c r="BI17" s="134"/>
      <c r="BJ17" s="134"/>
      <c r="BK17" s="134"/>
      <c r="BL17" s="134"/>
      <c r="BM17" s="134"/>
      <c r="BN17" s="134"/>
      <c r="BO17" s="134"/>
      <c r="BP17" s="134"/>
      <c r="BQ17" s="134"/>
      <c r="BR17" s="134"/>
      <c r="BS17" s="134"/>
      <c r="BT17" s="134"/>
      <c r="BU17" s="134"/>
      <c r="BV17" s="134"/>
      <c r="BW17" s="134"/>
      <c r="BX17" s="134"/>
      <c r="BY17" s="134"/>
      <c r="BZ17" s="134"/>
      <c r="CA17" s="134"/>
      <c r="CB17" s="134"/>
      <c r="CC17" s="134"/>
      <c r="CD17" s="134"/>
      <c r="CE17" s="30">
        <f>AVERAGEIF(B17:CD17,"&gt;1",B17:CD17)</f>
        <v>3.4545454545454546</v>
      </c>
      <c r="CF17" s="158"/>
    </row>
    <row r="18" spans="1:84" ht="15.75" x14ac:dyDescent="0.25">
      <c r="A18" s="182" t="s">
        <v>264</v>
      </c>
      <c r="B18" s="14" t="s">
        <v>275</v>
      </c>
      <c r="C18" s="14" t="s">
        <v>275</v>
      </c>
      <c r="D18" s="14" t="s">
        <v>275</v>
      </c>
      <c r="E18" s="14" t="s">
        <v>275</v>
      </c>
      <c r="F18" s="61">
        <v>5</v>
      </c>
      <c r="G18" s="41">
        <v>5</v>
      </c>
      <c r="H18" s="43">
        <v>4</v>
      </c>
      <c r="I18" s="41" t="s">
        <v>275</v>
      </c>
      <c r="J18" s="41" t="s">
        <v>275</v>
      </c>
      <c r="K18" s="42" t="s">
        <v>276</v>
      </c>
      <c r="L18" s="45">
        <v>3</v>
      </c>
      <c r="M18" s="41">
        <v>4</v>
      </c>
      <c r="N18" s="45">
        <v>4</v>
      </c>
      <c r="O18" s="45">
        <v>5</v>
      </c>
      <c r="P18" s="41" t="s">
        <v>275</v>
      </c>
      <c r="Q18" s="42" t="s">
        <v>275</v>
      </c>
      <c r="R18" s="44">
        <v>5</v>
      </c>
      <c r="S18" s="44"/>
      <c r="T18" s="44" t="s">
        <v>275</v>
      </c>
      <c r="U18" s="44" t="s">
        <v>275</v>
      </c>
      <c r="V18" s="44" t="s">
        <v>275</v>
      </c>
      <c r="W18" s="43" t="s">
        <v>275</v>
      </c>
      <c r="X18" s="41"/>
      <c r="Y18" s="132">
        <v>4</v>
      </c>
      <c r="Z18" s="133"/>
      <c r="AA18" s="134"/>
      <c r="AB18" s="134"/>
      <c r="AC18" s="132"/>
      <c r="AD18" s="133"/>
      <c r="AE18" s="134"/>
      <c r="AF18" s="135"/>
      <c r="AG18" s="132"/>
      <c r="AH18" s="136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  <c r="BB18" s="134"/>
      <c r="BC18" s="134"/>
      <c r="BD18" s="134"/>
      <c r="BE18" s="134"/>
      <c r="BF18" s="134"/>
      <c r="BG18" s="134"/>
      <c r="BH18" s="134"/>
      <c r="BI18" s="134"/>
      <c r="BJ18" s="134"/>
      <c r="BK18" s="134"/>
      <c r="BL18" s="134"/>
      <c r="BM18" s="134"/>
      <c r="BN18" s="134"/>
      <c r="BO18" s="134"/>
      <c r="BP18" s="134"/>
      <c r="BQ18" s="134"/>
      <c r="BR18" s="134"/>
      <c r="BS18" s="134"/>
      <c r="BT18" s="134"/>
      <c r="BU18" s="134"/>
      <c r="BV18" s="134"/>
      <c r="BW18" s="134"/>
      <c r="BX18" s="134"/>
      <c r="BY18" s="134"/>
      <c r="BZ18" s="134"/>
      <c r="CA18" s="134"/>
      <c r="CB18" s="134"/>
      <c r="CC18" s="134"/>
      <c r="CD18" s="134"/>
      <c r="CE18" s="30">
        <f>AVERAGEIF(B18:CD18,"&gt;1",B18:CD18)</f>
        <v>4.333333333333333</v>
      </c>
      <c r="CF18" s="158"/>
    </row>
    <row r="19" spans="1:84" s="204" customFormat="1" ht="15.75" x14ac:dyDescent="0.25">
      <c r="A19" s="209">
        <v>1922706</v>
      </c>
      <c r="B19" s="14" t="s">
        <v>275</v>
      </c>
      <c r="C19" s="14" t="s">
        <v>275</v>
      </c>
      <c r="D19" s="14"/>
      <c r="E19" s="14" t="s">
        <v>275</v>
      </c>
      <c r="F19" s="61"/>
      <c r="G19" s="41">
        <v>3</v>
      </c>
      <c r="H19" s="43">
        <v>3</v>
      </c>
      <c r="I19" s="41" t="s">
        <v>275</v>
      </c>
      <c r="J19" s="41" t="s">
        <v>275</v>
      </c>
      <c r="K19" s="42"/>
      <c r="L19" s="45">
        <v>3</v>
      </c>
      <c r="M19" s="41"/>
      <c r="N19" s="45">
        <v>3</v>
      </c>
      <c r="O19" s="45"/>
      <c r="P19" s="41"/>
      <c r="Q19" s="42"/>
      <c r="R19" s="44"/>
      <c r="S19" s="44"/>
      <c r="T19" s="44"/>
      <c r="U19" s="44"/>
      <c r="V19" s="44"/>
      <c r="W19" s="43"/>
      <c r="X19" s="41"/>
      <c r="Y19" s="132"/>
      <c r="Z19" s="133"/>
      <c r="AA19" s="134"/>
      <c r="AB19" s="134"/>
      <c r="AC19" s="132"/>
      <c r="AD19" s="133"/>
      <c r="AE19" s="134"/>
      <c r="AF19" s="135"/>
      <c r="AG19" s="132"/>
      <c r="AH19" s="136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4"/>
      <c r="BA19" s="134"/>
      <c r="BB19" s="134"/>
      <c r="BC19" s="134"/>
      <c r="BD19" s="134"/>
      <c r="BE19" s="134"/>
      <c r="BF19" s="134"/>
      <c r="BG19" s="134"/>
      <c r="BH19" s="134"/>
      <c r="BI19" s="134"/>
      <c r="BJ19" s="134"/>
      <c r="BK19" s="134"/>
      <c r="BL19" s="134"/>
      <c r="BM19" s="134"/>
      <c r="BN19" s="134"/>
      <c r="BO19" s="134"/>
      <c r="BP19" s="134"/>
      <c r="BQ19" s="134"/>
      <c r="BR19" s="134"/>
      <c r="BS19" s="134"/>
      <c r="BT19" s="134"/>
      <c r="BU19" s="134"/>
      <c r="BV19" s="134"/>
      <c r="BW19" s="134"/>
      <c r="BX19" s="134"/>
      <c r="BY19" s="134"/>
      <c r="BZ19" s="134"/>
      <c r="CA19" s="134"/>
      <c r="CB19" s="134"/>
      <c r="CC19" s="134"/>
      <c r="CD19" s="134"/>
      <c r="CE19" s="30"/>
    </row>
    <row r="20" spans="1:84" ht="15.75" x14ac:dyDescent="0.25">
      <c r="A20" s="182" t="s">
        <v>265</v>
      </c>
      <c r="B20" s="41" t="s">
        <v>275</v>
      </c>
      <c r="C20" s="14" t="s">
        <v>275</v>
      </c>
      <c r="D20" s="42" t="s">
        <v>275</v>
      </c>
      <c r="E20" s="78" t="s">
        <v>275</v>
      </c>
      <c r="F20" s="61">
        <v>4</v>
      </c>
      <c r="G20" s="41">
        <v>5</v>
      </c>
      <c r="H20" s="43">
        <v>3</v>
      </c>
      <c r="I20" s="41" t="s">
        <v>275</v>
      </c>
      <c r="J20" s="41" t="s">
        <v>275</v>
      </c>
      <c r="K20" s="42" t="s">
        <v>275</v>
      </c>
      <c r="L20" s="45">
        <v>5</v>
      </c>
      <c r="M20" s="41">
        <v>5</v>
      </c>
      <c r="N20" s="45">
        <v>3</v>
      </c>
      <c r="O20" s="45">
        <v>5</v>
      </c>
      <c r="P20" s="41" t="s">
        <v>275</v>
      </c>
      <c r="Q20" s="42" t="s">
        <v>275</v>
      </c>
      <c r="R20" s="44"/>
      <c r="S20" s="44">
        <v>3</v>
      </c>
      <c r="T20" s="44" t="s">
        <v>275</v>
      </c>
      <c r="U20" s="44" t="s">
        <v>275</v>
      </c>
      <c r="V20" s="44" t="s">
        <v>275</v>
      </c>
      <c r="W20" s="43" t="s">
        <v>275</v>
      </c>
      <c r="X20" s="41">
        <v>3</v>
      </c>
      <c r="Y20" s="132">
        <v>4</v>
      </c>
      <c r="Z20" s="133"/>
      <c r="AA20" s="134"/>
      <c r="AB20" s="134">
        <v>5</v>
      </c>
      <c r="AC20" s="132" t="s">
        <v>275</v>
      </c>
      <c r="AD20" s="133">
        <v>4</v>
      </c>
      <c r="AE20" s="134"/>
      <c r="AF20" s="135"/>
      <c r="AG20" s="132"/>
      <c r="AH20" s="136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4"/>
      <c r="BA20" s="134"/>
      <c r="BB20" s="134"/>
      <c r="BC20" s="134"/>
      <c r="BD20" s="134"/>
      <c r="BE20" s="134"/>
      <c r="BF20" s="134"/>
      <c r="BG20" s="134"/>
      <c r="BH20" s="134"/>
      <c r="BI20" s="134"/>
      <c r="BJ20" s="134"/>
      <c r="BK20" s="134"/>
      <c r="BL20" s="134"/>
      <c r="BM20" s="134"/>
      <c r="BN20" s="134"/>
      <c r="BO20" s="134"/>
      <c r="BP20" s="134"/>
      <c r="BQ20" s="134"/>
      <c r="BR20" s="134"/>
      <c r="BS20" s="134"/>
      <c r="BT20" s="134"/>
      <c r="BU20" s="134"/>
      <c r="BV20" s="134"/>
      <c r="BW20" s="134"/>
      <c r="BX20" s="134"/>
      <c r="BY20" s="134"/>
      <c r="BZ20" s="134"/>
      <c r="CA20" s="134"/>
      <c r="CB20" s="134"/>
      <c r="CC20" s="134"/>
      <c r="CD20" s="134"/>
      <c r="CE20" s="30">
        <f>AVERAGEIF(B20:CD20,"&gt;1",B20:CD20)</f>
        <v>4.083333333333333</v>
      </c>
      <c r="CF20" s="158"/>
    </row>
    <row r="21" spans="1:84" ht="15.75" x14ac:dyDescent="0.25">
      <c r="A21" s="182" t="s">
        <v>266</v>
      </c>
      <c r="B21" s="14" t="s">
        <v>275</v>
      </c>
      <c r="C21" s="14" t="s">
        <v>275</v>
      </c>
      <c r="D21" s="14" t="s">
        <v>275</v>
      </c>
      <c r="E21" s="14" t="s">
        <v>275</v>
      </c>
      <c r="F21" s="61">
        <v>3</v>
      </c>
      <c r="G21" s="41">
        <v>4</v>
      </c>
      <c r="H21" s="43">
        <v>5</v>
      </c>
      <c r="I21" s="41" t="s">
        <v>275</v>
      </c>
      <c r="J21" s="41" t="s">
        <v>275</v>
      </c>
      <c r="K21" s="42" t="s">
        <v>275</v>
      </c>
      <c r="L21" s="45">
        <v>3</v>
      </c>
      <c r="M21" s="41">
        <v>4</v>
      </c>
      <c r="N21" s="43">
        <v>4</v>
      </c>
      <c r="O21" s="45">
        <v>3</v>
      </c>
      <c r="P21" s="41" t="s">
        <v>275</v>
      </c>
      <c r="Q21" s="42" t="s">
        <v>275</v>
      </c>
      <c r="R21" s="44">
        <v>5</v>
      </c>
      <c r="S21" s="44">
        <v>5</v>
      </c>
      <c r="T21" s="44" t="s">
        <v>275</v>
      </c>
      <c r="U21" s="44" t="s">
        <v>275</v>
      </c>
      <c r="V21" s="44" t="s">
        <v>275</v>
      </c>
      <c r="W21" s="43" t="s">
        <v>275</v>
      </c>
      <c r="X21" s="41">
        <v>5</v>
      </c>
      <c r="Y21" s="132">
        <v>3</v>
      </c>
      <c r="Z21" s="133"/>
      <c r="AA21" s="134"/>
      <c r="AB21" s="134">
        <v>3</v>
      </c>
      <c r="AC21" s="132" t="s">
        <v>275</v>
      </c>
      <c r="AD21" s="133">
        <v>4</v>
      </c>
      <c r="AE21" s="134"/>
      <c r="AF21" s="135"/>
      <c r="AG21" s="132"/>
      <c r="AH21" s="136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4"/>
      <c r="BA21" s="134"/>
      <c r="BB21" s="134"/>
      <c r="BC21" s="134"/>
      <c r="BD21" s="134"/>
      <c r="BE21" s="134"/>
      <c r="BF21" s="134"/>
      <c r="BG21" s="134"/>
      <c r="BH21" s="134"/>
      <c r="BI21" s="134"/>
      <c r="BJ21" s="134"/>
      <c r="BK21" s="134"/>
      <c r="BL21" s="134"/>
      <c r="BM21" s="134"/>
      <c r="BN21" s="134"/>
      <c r="BO21" s="134"/>
      <c r="BP21" s="134"/>
      <c r="BQ21" s="134"/>
      <c r="BR21" s="134"/>
      <c r="BS21" s="134"/>
      <c r="BT21" s="134"/>
      <c r="BU21" s="134"/>
      <c r="BV21" s="134"/>
      <c r="BW21" s="134"/>
      <c r="BX21" s="134"/>
      <c r="BY21" s="134"/>
      <c r="BZ21" s="134"/>
      <c r="CA21" s="134"/>
      <c r="CB21" s="134"/>
      <c r="CC21" s="134"/>
      <c r="CD21" s="134"/>
      <c r="CE21" s="30">
        <f>AVERAGEIF(B21:CD21,"&gt;1",B21:CD21)</f>
        <v>3.9230769230769229</v>
      </c>
      <c r="CF21" s="158"/>
    </row>
    <row r="22" spans="1:84" s="204" customFormat="1" ht="15.75" x14ac:dyDescent="0.25">
      <c r="A22" s="209">
        <v>1922722</v>
      </c>
      <c r="B22" s="14" t="s">
        <v>275</v>
      </c>
      <c r="C22" s="14" t="s">
        <v>275</v>
      </c>
      <c r="D22" s="14" t="s">
        <v>275</v>
      </c>
      <c r="E22" s="14" t="s">
        <v>275</v>
      </c>
      <c r="F22" s="61"/>
      <c r="G22" s="41">
        <v>5</v>
      </c>
      <c r="H22" s="43">
        <v>3</v>
      </c>
      <c r="I22" s="41" t="s">
        <v>275</v>
      </c>
      <c r="J22" s="41"/>
      <c r="K22" s="42"/>
      <c r="L22" s="45"/>
      <c r="M22" s="41">
        <v>4</v>
      </c>
      <c r="N22" s="43">
        <v>4</v>
      </c>
      <c r="O22" s="45"/>
      <c r="P22" s="41" t="s">
        <v>275</v>
      </c>
      <c r="Q22" s="42" t="s">
        <v>275</v>
      </c>
      <c r="R22" s="44">
        <v>5</v>
      </c>
      <c r="S22" s="44">
        <v>3</v>
      </c>
      <c r="T22" s="44" t="s">
        <v>275</v>
      </c>
      <c r="U22" s="44" t="s">
        <v>275</v>
      </c>
      <c r="V22" s="44" t="s">
        <v>275</v>
      </c>
      <c r="W22" s="43" t="s">
        <v>275</v>
      </c>
      <c r="X22" s="41">
        <v>3</v>
      </c>
      <c r="Y22" s="132">
        <v>4</v>
      </c>
      <c r="Z22" s="133"/>
      <c r="AA22" s="134"/>
      <c r="AB22" s="134">
        <v>4</v>
      </c>
      <c r="AC22" s="132" t="s">
        <v>275</v>
      </c>
      <c r="AD22" s="133">
        <v>5</v>
      </c>
      <c r="AE22" s="134"/>
      <c r="AF22" s="135"/>
      <c r="AG22" s="132"/>
      <c r="AH22" s="136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  <c r="BJ22" s="134"/>
      <c r="BK22" s="134"/>
      <c r="BL22" s="134"/>
      <c r="BM22" s="134"/>
      <c r="BN22" s="134"/>
      <c r="BO22" s="134"/>
      <c r="BP22" s="134"/>
      <c r="BQ22" s="134"/>
      <c r="BR22" s="134"/>
      <c r="BS22" s="134"/>
      <c r="BT22" s="134"/>
      <c r="BU22" s="134"/>
      <c r="BV22" s="134"/>
      <c r="BW22" s="134"/>
      <c r="BX22" s="134"/>
      <c r="BY22" s="134"/>
      <c r="BZ22" s="134"/>
      <c r="CA22" s="134"/>
      <c r="CB22" s="134"/>
      <c r="CC22" s="134"/>
      <c r="CD22" s="134"/>
      <c r="CE22" s="30"/>
    </row>
    <row r="23" spans="1:84" ht="15.75" x14ac:dyDescent="0.25">
      <c r="A23" s="182" t="s">
        <v>267</v>
      </c>
      <c r="B23" s="41" t="s">
        <v>275</v>
      </c>
      <c r="C23" s="14" t="s">
        <v>275</v>
      </c>
      <c r="D23" s="14" t="s">
        <v>275</v>
      </c>
      <c r="E23" s="14" t="s">
        <v>275</v>
      </c>
      <c r="F23" s="61">
        <v>3</v>
      </c>
      <c r="G23" s="41">
        <v>3</v>
      </c>
      <c r="H23" s="43">
        <v>5</v>
      </c>
      <c r="I23" s="41" t="s">
        <v>275</v>
      </c>
      <c r="J23" s="41" t="s">
        <v>275</v>
      </c>
      <c r="K23" s="42" t="s">
        <v>275</v>
      </c>
      <c r="L23" s="45">
        <v>5</v>
      </c>
      <c r="M23" s="41">
        <v>3</v>
      </c>
      <c r="N23" s="43">
        <v>3</v>
      </c>
      <c r="O23" s="45">
        <v>5</v>
      </c>
      <c r="P23" s="41" t="s">
        <v>275</v>
      </c>
      <c r="Q23" s="42" t="s">
        <v>275</v>
      </c>
      <c r="R23" s="44">
        <v>5</v>
      </c>
      <c r="S23" s="44">
        <v>4</v>
      </c>
      <c r="T23" s="44" t="s">
        <v>275</v>
      </c>
      <c r="U23" s="44" t="s">
        <v>275</v>
      </c>
      <c r="V23" s="44" t="s">
        <v>275</v>
      </c>
      <c r="W23" s="43" t="s">
        <v>275</v>
      </c>
      <c r="X23" s="41">
        <v>4</v>
      </c>
      <c r="Y23" s="132">
        <v>3</v>
      </c>
      <c r="Z23" s="133"/>
      <c r="AA23" s="134"/>
      <c r="AB23" s="134">
        <v>4</v>
      </c>
      <c r="AC23" s="132" t="s">
        <v>275</v>
      </c>
      <c r="AD23" s="133">
        <v>3</v>
      </c>
      <c r="AE23" s="134"/>
      <c r="AF23" s="135"/>
      <c r="AG23" s="132"/>
      <c r="AH23" s="136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  <c r="BJ23" s="134"/>
      <c r="BK23" s="134"/>
      <c r="BL23" s="134"/>
      <c r="BM23" s="134"/>
      <c r="BN23" s="134"/>
      <c r="BO23" s="134"/>
      <c r="BP23" s="134"/>
      <c r="BQ23" s="134"/>
      <c r="BR23" s="134"/>
      <c r="BS23" s="134"/>
      <c r="BT23" s="134"/>
      <c r="BU23" s="134"/>
      <c r="BV23" s="134"/>
      <c r="BW23" s="134"/>
      <c r="BX23" s="134"/>
      <c r="BY23" s="134"/>
      <c r="BZ23" s="134"/>
      <c r="CA23" s="134"/>
      <c r="CB23" s="134"/>
      <c r="CC23" s="134"/>
      <c r="CD23" s="134"/>
      <c r="CE23" s="30">
        <f>AVERAGEIF(B23:CD23,"&gt;1",B23:CD23)</f>
        <v>3.8461538461538463</v>
      </c>
      <c r="CF23" s="158"/>
    </row>
    <row r="24" spans="1:84" ht="15.75" x14ac:dyDescent="0.25">
      <c r="A24" s="182" t="s">
        <v>268</v>
      </c>
      <c r="B24" s="41" t="s">
        <v>275</v>
      </c>
      <c r="C24" s="42" t="s">
        <v>275</v>
      </c>
      <c r="D24" s="42" t="s">
        <v>275</v>
      </c>
      <c r="E24" s="42" t="s">
        <v>275</v>
      </c>
      <c r="F24" s="43">
        <v>5</v>
      </c>
      <c r="G24" s="41">
        <v>5</v>
      </c>
      <c r="H24" s="43">
        <v>5</v>
      </c>
      <c r="I24" s="41" t="s">
        <v>275</v>
      </c>
      <c r="J24" s="41" t="s">
        <v>275</v>
      </c>
      <c r="K24" s="42" t="s">
        <v>275</v>
      </c>
      <c r="L24" s="45">
        <v>5</v>
      </c>
      <c r="M24" s="41">
        <v>5</v>
      </c>
      <c r="N24" s="43">
        <v>4</v>
      </c>
      <c r="O24" s="45">
        <v>5</v>
      </c>
      <c r="P24" s="41" t="s">
        <v>275</v>
      </c>
      <c r="Q24" s="42" t="s">
        <v>275</v>
      </c>
      <c r="R24" s="44">
        <v>5</v>
      </c>
      <c r="S24" s="44"/>
      <c r="T24" s="44" t="s">
        <v>275</v>
      </c>
      <c r="U24" s="44" t="s">
        <v>275</v>
      </c>
      <c r="V24" s="44" t="s">
        <v>275</v>
      </c>
      <c r="W24" s="43" t="s">
        <v>275</v>
      </c>
      <c r="X24" s="41">
        <v>4</v>
      </c>
      <c r="Y24" s="132">
        <v>4</v>
      </c>
      <c r="Z24" s="133"/>
      <c r="AA24" s="134"/>
      <c r="AB24" s="134">
        <v>5</v>
      </c>
      <c r="AC24" s="132" t="s">
        <v>275</v>
      </c>
      <c r="AD24" s="133">
        <v>4</v>
      </c>
      <c r="AE24" s="134"/>
      <c r="AF24" s="135"/>
      <c r="AG24" s="132"/>
      <c r="AH24" s="136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4"/>
      <c r="AW24" s="134"/>
      <c r="AX24" s="134"/>
      <c r="AY24" s="134"/>
      <c r="AZ24" s="134"/>
      <c r="BA24" s="134"/>
      <c r="BB24" s="134"/>
      <c r="BC24" s="134"/>
      <c r="BD24" s="134"/>
      <c r="BE24" s="134"/>
      <c r="BF24" s="134"/>
      <c r="BG24" s="134"/>
      <c r="BH24" s="134"/>
      <c r="BI24" s="134"/>
      <c r="BJ24" s="134"/>
      <c r="BK24" s="134"/>
      <c r="BL24" s="134"/>
      <c r="BM24" s="134"/>
      <c r="BN24" s="134"/>
      <c r="BO24" s="134"/>
      <c r="BP24" s="134"/>
      <c r="BQ24" s="134"/>
      <c r="BR24" s="134"/>
      <c r="BS24" s="134"/>
      <c r="BT24" s="134"/>
      <c r="BU24" s="134"/>
      <c r="BV24" s="134"/>
      <c r="BW24" s="134"/>
      <c r="BX24" s="134"/>
      <c r="BY24" s="134"/>
      <c r="BZ24" s="134"/>
      <c r="CA24" s="134"/>
      <c r="CB24" s="134"/>
      <c r="CC24" s="134"/>
      <c r="CD24" s="134"/>
      <c r="CE24" s="30">
        <f>AVERAGEIF(B24:CD24,"&gt;1",B24:CD24)</f>
        <v>4.666666666666667</v>
      </c>
      <c r="CF24" s="158"/>
    </row>
    <row r="25" spans="1:84" s="204" customFormat="1" ht="15.75" x14ac:dyDescent="0.25">
      <c r="A25" s="193">
        <v>1922181</v>
      </c>
      <c r="B25" s="41"/>
      <c r="C25" s="42"/>
      <c r="D25" s="42"/>
      <c r="E25" s="42"/>
      <c r="F25" s="43"/>
      <c r="G25" s="41"/>
      <c r="H25" s="43"/>
      <c r="I25" s="41"/>
      <c r="J25" s="41"/>
      <c r="K25" s="42"/>
      <c r="L25" s="45"/>
      <c r="M25" s="41"/>
      <c r="N25" s="43"/>
      <c r="O25" s="45"/>
      <c r="P25" s="41"/>
      <c r="Q25" s="42"/>
      <c r="R25" s="44"/>
      <c r="S25" s="44"/>
      <c r="T25" s="44"/>
      <c r="U25" s="44"/>
      <c r="V25" s="44"/>
      <c r="W25" s="43"/>
      <c r="X25" s="41"/>
      <c r="Y25" s="132"/>
      <c r="Z25" s="133"/>
      <c r="AA25" s="134"/>
      <c r="AB25" s="134"/>
      <c r="AC25" s="132"/>
      <c r="AD25" s="133"/>
      <c r="AE25" s="134"/>
      <c r="AF25" s="135"/>
      <c r="AG25" s="132"/>
      <c r="AH25" s="136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  <c r="AY25" s="134"/>
      <c r="AZ25" s="134"/>
      <c r="BA25" s="134"/>
      <c r="BB25" s="134"/>
      <c r="BC25" s="134"/>
      <c r="BD25" s="134"/>
      <c r="BE25" s="134"/>
      <c r="BF25" s="134"/>
      <c r="BG25" s="134"/>
      <c r="BH25" s="134"/>
      <c r="BI25" s="134"/>
      <c r="BJ25" s="134"/>
      <c r="BK25" s="134"/>
      <c r="BL25" s="134"/>
      <c r="BM25" s="134"/>
      <c r="BN25" s="134"/>
      <c r="BO25" s="134"/>
      <c r="BP25" s="134"/>
      <c r="BQ25" s="134"/>
      <c r="BR25" s="134"/>
      <c r="BS25" s="134"/>
      <c r="BT25" s="134"/>
      <c r="BU25" s="134"/>
      <c r="BV25" s="134"/>
      <c r="BW25" s="134"/>
      <c r="BX25" s="134"/>
      <c r="BY25" s="134"/>
      <c r="BZ25" s="134"/>
      <c r="CA25" s="134"/>
      <c r="CB25" s="134"/>
      <c r="CC25" s="134"/>
      <c r="CD25" s="134"/>
      <c r="CE25" s="30"/>
    </row>
    <row r="26" spans="1:84" ht="15.75" x14ac:dyDescent="0.25">
      <c r="A26" s="182" t="s">
        <v>269</v>
      </c>
      <c r="B26" s="41" t="s">
        <v>275</v>
      </c>
      <c r="C26" s="42" t="s">
        <v>275</v>
      </c>
      <c r="D26" s="42" t="s">
        <v>275</v>
      </c>
      <c r="E26" s="42" t="s">
        <v>276</v>
      </c>
      <c r="F26" s="43"/>
      <c r="G26" s="41">
        <v>4</v>
      </c>
      <c r="H26" s="43">
        <v>3</v>
      </c>
      <c r="I26" s="41" t="s">
        <v>275</v>
      </c>
      <c r="J26" s="41" t="s">
        <v>275</v>
      </c>
      <c r="K26" s="42" t="s">
        <v>275</v>
      </c>
      <c r="L26" s="45">
        <v>3</v>
      </c>
      <c r="M26" s="41">
        <v>4</v>
      </c>
      <c r="N26" s="43">
        <v>4</v>
      </c>
      <c r="O26" s="45">
        <v>5</v>
      </c>
      <c r="P26" s="41" t="s">
        <v>275</v>
      </c>
      <c r="Q26" s="42" t="s">
        <v>275</v>
      </c>
      <c r="R26" s="44">
        <v>4</v>
      </c>
      <c r="S26" s="44">
        <v>4</v>
      </c>
      <c r="T26" s="44" t="s">
        <v>275</v>
      </c>
      <c r="U26" s="44" t="s">
        <v>275</v>
      </c>
      <c r="V26" s="44" t="s">
        <v>275</v>
      </c>
      <c r="W26" s="43" t="s">
        <v>275</v>
      </c>
      <c r="X26" s="41">
        <v>4</v>
      </c>
      <c r="Y26" s="132">
        <v>4</v>
      </c>
      <c r="Z26" s="133"/>
      <c r="AA26" s="134"/>
      <c r="AB26" s="134"/>
      <c r="AC26" s="132"/>
      <c r="AD26" s="133"/>
      <c r="AE26" s="134"/>
      <c r="AF26" s="135"/>
      <c r="AG26" s="132"/>
      <c r="AH26" s="136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  <c r="BA26" s="134"/>
      <c r="BB26" s="134"/>
      <c r="BC26" s="134"/>
      <c r="BD26" s="134"/>
      <c r="BE26" s="134"/>
      <c r="BF26" s="134"/>
      <c r="BG26" s="134"/>
      <c r="BH26" s="134"/>
      <c r="BI26" s="134"/>
      <c r="BJ26" s="134"/>
      <c r="BK26" s="134"/>
      <c r="BL26" s="134"/>
      <c r="BM26" s="134"/>
      <c r="BN26" s="134"/>
      <c r="BO26" s="134"/>
      <c r="BP26" s="134"/>
      <c r="BQ26" s="134"/>
      <c r="BR26" s="134"/>
      <c r="BS26" s="134"/>
      <c r="BT26" s="134"/>
      <c r="BU26" s="134"/>
      <c r="BV26" s="134"/>
      <c r="BW26" s="134"/>
      <c r="BX26" s="134"/>
      <c r="BY26" s="134"/>
      <c r="BZ26" s="134"/>
      <c r="CA26" s="134"/>
      <c r="CB26" s="134"/>
      <c r="CC26" s="134"/>
      <c r="CD26" s="134"/>
      <c r="CE26" s="30">
        <f>AVERAGEIF(B26:CD26,"&gt;1",B26:CD26)</f>
        <v>3.9</v>
      </c>
      <c r="CF26" s="158"/>
    </row>
    <row r="27" spans="1:84" ht="15.75" x14ac:dyDescent="0.25">
      <c r="A27" s="182" t="s">
        <v>270</v>
      </c>
      <c r="B27" s="41" t="s">
        <v>275</v>
      </c>
      <c r="C27" s="42" t="s">
        <v>275</v>
      </c>
      <c r="D27" s="42" t="s">
        <v>275</v>
      </c>
      <c r="E27" s="42" t="s">
        <v>275</v>
      </c>
      <c r="F27" s="43">
        <v>5</v>
      </c>
      <c r="G27" s="41">
        <v>5</v>
      </c>
      <c r="H27" s="43">
        <v>4</v>
      </c>
      <c r="I27" s="41" t="s">
        <v>275</v>
      </c>
      <c r="J27" s="41" t="s">
        <v>275</v>
      </c>
      <c r="K27" s="42" t="s">
        <v>275</v>
      </c>
      <c r="L27" s="45">
        <v>5</v>
      </c>
      <c r="M27" s="41">
        <v>5</v>
      </c>
      <c r="N27" s="43">
        <v>4</v>
      </c>
      <c r="O27" s="45">
        <v>5</v>
      </c>
      <c r="P27" s="41" t="s">
        <v>275</v>
      </c>
      <c r="Q27" s="42" t="s">
        <v>275</v>
      </c>
      <c r="R27" s="44">
        <v>5</v>
      </c>
      <c r="S27" s="44">
        <v>3</v>
      </c>
      <c r="T27" s="44" t="s">
        <v>275</v>
      </c>
      <c r="U27" s="44" t="s">
        <v>275</v>
      </c>
      <c r="V27" s="44" t="s">
        <v>275</v>
      </c>
      <c r="W27" s="43" t="s">
        <v>275</v>
      </c>
      <c r="X27" s="41">
        <v>3</v>
      </c>
      <c r="Y27" s="132">
        <v>4</v>
      </c>
      <c r="Z27" s="133"/>
      <c r="AA27" s="134"/>
      <c r="AB27" s="134">
        <v>4</v>
      </c>
      <c r="AC27" s="132" t="s">
        <v>275</v>
      </c>
      <c r="AD27" s="133">
        <v>4</v>
      </c>
      <c r="AE27" s="134"/>
      <c r="AF27" s="135"/>
      <c r="AG27" s="132"/>
      <c r="AH27" s="136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4"/>
      <c r="AY27" s="134"/>
      <c r="AZ27" s="134"/>
      <c r="BA27" s="134"/>
      <c r="BB27" s="134"/>
      <c r="BC27" s="134"/>
      <c r="BD27" s="134"/>
      <c r="BE27" s="134"/>
      <c r="BF27" s="134"/>
      <c r="BG27" s="134"/>
      <c r="BH27" s="134"/>
      <c r="BI27" s="134"/>
      <c r="BJ27" s="134"/>
      <c r="BK27" s="134"/>
      <c r="BL27" s="134"/>
      <c r="BM27" s="134"/>
      <c r="BN27" s="134"/>
      <c r="BO27" s="134"/>
      <c r="BP27" s="134"/>
      <c r="BQ27" s="134"/>
      <c r="BR27" s="134"/>
      <c r="BS27" s="134"/>
      <c r="BT27" s="134"/>
      <c r="BU27" s="134"/>
      <c r="BV27" s="134"/>
      <c r="BW27" s="134"/>
      <c r="BX27" s="134"/>
      <c r="BY27" s="134"/>
      <c r="BZ27" s="134"/>
      <c r="CA27" s="134"/>
      <c r="CB27" s="134"/>
      <c r="CC27" s="134"/>
      <c r="CD27" s="134"/>
      <c r="CE27" s="30">
        <f>AVERAGEIF(B27:CD27,"&gt;1",B27:CD27)</f>
        <v>4.3076923076923075</v>
      </c>
      <c r="CF27" s="158"/>
    </row>
    <row r="28" spans="1:84" ht="15.75" x14ac:dyDescent="0.25">
      <c r="A28" s="182" t="s">
        <v>271</v>
      </c>
      <c r="B28" s="41" t="s">
        <v>275</v>
      </c>
      <c r="C28" s="42" t="s">
        <v>275</v>
      </c>
      <c r="D28" s="42" t="s">
        <v>275</v>
      </c>
      <c r="E28" s="42" t="s">
        <v>276</v>
      </c>
      <c r="F28" s="43" t="s">
        <v>34</v>
      </c>
      <c r="G28" s="41">
        <v>4</v>
      </c>
      <c r="H28" s="43">
        <v>4</v>
      </c>
      <c r="I28" s="41" t="s">
        <v>275</v>
      </c>
      <c r="J28" s="41" t="s">
        <v>275</v>
      </c>
      <c r="K28" s="42" t="s">
        <v>275</v>
      </c>
      <c r="L28" s="45">
        <v>3</v>
      </c>
      <c r="M28" s="41">
        <v>4</v>
      </c>
      <c r="N28" s="43">
        <v>3</v>
      </c>
      <c r="O28" s="45"/>
      <c r="P28" s="41"/>
      <c r="Q28" s="42"/>
      <c r="R28" s="44"/>
      <c r="S28" s="44"/>
      <c r="T28" s="44"/>
      <c r="U28" s="44"/>
      <c r="V28" s="44"/>
      <c r="W28" s="43"/>
      <c r="X28" s="41"/>
      <c r="Y28" s="132"/>
      <c r="Z28" s="133"/>
      <c r="AA28" s="134"/>
      <c r="AB28" s="134"/>
      <c r="AC28" s="132"/>
      <c r="AD28" s="133"/>
      <c r="AE28" s="134"/>
      <c r="AF28" s="135"/>
      <c r="AG28" s="132"/>
      <c r="AH28" s="136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134"/>
      <c r="AT28" s="134"/>
      <c r="AU28" s="134"/>
      <c r="AV28" s="134"/>
      <c r="AW28" s="134"/>
      <c r="AX28" s="134"/>
      <c r="AY28" s="134"/>
      <c r="AZ28" s="134"/>
      <c r="BA28" s="134"/>
      <c r="BB28" s="134"/>
      <c r="BC28" s="134"/>
      <c r="BD28" s="134"/>
      <c r="BE28" s="134"/>
      <c r="BF28" s="134"/>
      <c r="BG28" s="134"/>
      <c r="BH28" s="134"/>
      <c r="BI28" s="134"/>
      <c r="BJ28" s="134"/>
      <c r="BK28" s="134"/>
      <c r="BL28" s="134"/>
      <c r="BM28" s="134"/>
      <c r="BN28" s="134"/>
      <c r="BO28" s="134"/>
      <c r="BP28" s="134"/>
      <c r="BQ28" s="134"/>
      <c r="BR28" s="134"/>
      <c r="BS28" s="134"/>
      <c r="BT28" s="134"/>
      <c r="BU28" s="134"/>
      <c r="BV28" s="134"/>
      <c r="BW28" s="134"/>
      <c r="BX28" s="134"/>
      <c r="BY28" s="134"/>
      <c r="BZ28" s="134"/>
      <c r="CA28" s="134"/>
      <c r="CB28" s="134"/>
      <c r="CC28" s="134"/>
      <c r="CD28" s="134"/>
      <c r="CE28" s="30">
        <f>AVERAGEIF(B28:CD28,"&gt;1",B28:CD28)</f>
        <v>3.6</v>
      </c>
      <c r="CF28" s="158"/>
    </row>
    <row r="29" spans="1:84" s="204" customFormat="1" ht="15.75" x14ac:dyDescent="0.25">
      <c r="A29" s="193">
        <v>1922182</v>
      </c>
      <c r="B29" s="41"/>
      <c r="C29" s="42"/>
      <c r="D29" s="42"/>
      <c r="E29" s="42"/>
      <c r="F29" s="43"/>
      <c r="G29" s="41"/>
      <c r="H29" s="43"/>
      <c r="I29" s="41"/>
      <c r="J29" s="41"/>
      <c r="K29" s="42"/>
      <c r="L29" s="45"/>
      <c r="M29" s="41"/>
      <c r="N29" s="43"/>
      <c r="O29" s="45"/>
      <c r="P29" s="41"/>
      <c r="Q29" s="42"/>
      <c r="R29" s="44"/>
      <c r="S29" s="44"/>
      <c r="T29" s="44"/>
      <c r="U29" s="44"/>
      <c r="V29" s="44"/>
      <c r="W29" s="43"/>
      <c r="X29" s="41"/>
      <c r="Y29" s="132"/>
      <c r="Z29" s="133"/>
      <c r="AA29" s="134"/>
      <c r="AB29" s="134"/>
      <c r="AC29" s="132"/>
      <c r="AD29" s="133"/>
      <c r="AE29" s="134"/>
      <c r="AF29" s="135"/>
      <c r="AG29" s="132"/>
      <c r="AH29" s="136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34"/>
      <c r="BA29" s="134"/>
      <c r="BB29" s="134"/>
      <c r="BC29" s="134"/>
      <c r="BD29" s="134"/>
      <c r="BE29" s="134"/>
      <c r="BF29" s="134"/>
      <c r="BG29" s="134"/>
      <c r="BH29" s="134"/>
      <c r="BI29" s="134"/>
      <c r="BJ29" s="134"/>
      <c r="BK29" s="134"/>
      <c r="BL29" s="134"/>
      <c r="BM29" s="134"/>
      <c r="BN29" s="134"/>
      <c r="BO29" s="134"/>
      <c r="BP29" s="134"/>
      <c r="BQ29" s="134"/>
      <c r="BR29" s="134"/>
      <c r="BS29" s="134"/>
      <c r="BT29" s="134"/>
      <c r="BU29" s="134"/>
      <c r="BV29" s="134"/>
      <c r="BW29" s="134"/>
      <c r="BX29" s="134"/>
      <c r="BY29" s="134"/>
      <c r="BZ29" s="134"/>
      <c r="CA29" s="134"/>
      <c r="CB29" s="134"/>
      <c r="CC29" s="134"/>
      <c r="CD29" s="134"/>
      <c r="CE29" s="30"/>
    </row>
    <row r="30" spans="1:84" ht="15.75" x14ac:dyDescent="0.25">
      <c r="A30" s="182" t="s">
        <v>272</v>
      </c>
      <c r="B30" s="41" t="s">
        <v>275</v>
      </c>
      <c r="C30" s="42" t="s">
        <v>275</v>
      </c>
      <c r="D30" s="42" t="s">
        <v>275</v>
      </c>
      <c r="E30" s="42" t="s">
        <v>275</v>
      </c>
      <c r="F30" s="43">
        <v>3</v>
      </c>
      <c r="G30" s="41">
        <v>5</v>
      </c>
      <c r="H30" s="43">
        <v>4</v>
      </c>
      <c r="I30" s="41" t="s">
        <v>275</v>
      </c>
      <c r="J30" s="41" t="s">
        <v>275</v>
      </c>
      <c r="K30" s="42" t="s">
        <v>275</v>
      </c>
      <c r="L30" s="45">
        <v>3</v>
      </c>
      <c r="M30" s="41">
        <v>4</v>
      </c>
      <c r="N30" s="43">
        <v>4</v>
      </c>
      <c r="O30" s="45">
        <v>3</v>
      </c>
      <c r="P30" s="41" t="s">
        <v>275</v>
      </c>
      <c r="Q30" s="42" t="s">
        <v>275</v>
      </c>
      <c r="R30" s="44">
        <v>5</v>
      </c>
      <c r="S30" s="44">
        <v>4</v>
      </c>
      <c r="T30" s="44" t="s">
        <v>275</v>
      </c>
      <c r="U30" s="44" t="s">
        <v>275</v>
      </c>
      <c r="V30" s="44" t="s">
        <v>275</v>
      </c>
      <c r="W30" s="43" t="s">
        <v>275</v>
      </c>
      <c r="X30" s="41">
        <v>4</v>
      </c>
      <c r="Y30" s="132">
        <v>4</v>
      </c>
      <c r="Z30" s="133"/>
      <c r="AA30" s="134"/>
      <c r="AB30" s="134">
        <v>5</v>
      </c>
      <c r="AC30" s="132" t="s">
        <v>275</v>
      </c>
      <c r="AD30" s="133">
        <v>4</v>
      </c>
      <c r="AE30" s="134"/>
      <c r="AF30" s="135"/>
      <c r="AG30" s="132"/>
      <c r="AH30" s="136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34"/>
      <c r="AX30" s="134"/>
      <c r="AY30" s="134"/>
      <c r="AZ30" s="134"/>
      <c r="BA30" s="134"/>
      <c r="BB30" s="134"/>
      <c r="BC30" s="134"/>
      <c r="BD30" s="134"/>
      <c r="BE30" s="134"/>
      <c r="BF30" s="134"/>
      <c r="BG30" s="134"/>
      <c r="BH30" s="134"/>
      <c r="BI30" s="134"/>
      <c r="BJ30" s="134"/>
      <c r="BK30" s="134"/>
      <c r="BL30" s="134"/>
      <c r="BM30" s="134"/>
      <c r="BN30" s="134"/>
      <c r="BO30" s="134"/>
      <c r="BP30" s="134"/>
      <c r="BQ30" s="134"/>
      <c r="BR30" s="134"/>
      <c r="BS30" s="134"/>
      <c r="BT30" s="134"/>
      <c r="BU30" s="134"/>
      <c r="BV30" s="134"/>
      <c r="BW30" s="134"/>
      <c r="BX30" s="134"/>
      <c r="BY30" s="134"/>
      <c r="BZ30" s="134"/>
      <c r="CA30" s="134"/>
      <c r="CB30" s="134"/>
      <c r="CC30" s="134"/>
      <c r="CD30" s="134"/>
      <c r="CE30" s="30">
        <f>AVERAGEIF(B30:CD30,"&gt;1",B30:CD30)</f>
        <v>4</v>
      </c>
      <c r="CF30" s="158"/>
    </row>
    <row r="31" spans="1:84" ht="15.75" x14ac:dyDescent="0.25">
      <c r="A31" s="182" t="s">
        <v>273</v>
      </c>
      <c r="B31" s="41" t="s">
        <v>275</v>
      </c>
      <c r="C31" s="42" t="s">
        <v>275</v>
      </c>
      <c r="D31" s="42" t="s">
        <v>275</v>
      </c>
      <c r="E31" s="42" t="s">
        <v>275</v>
      </c>
      <c r="F31" s="43">
        <v>3</v>
      </c>
      <c r="G31" s="41">
        <v>4</v>
      </c>
      <c r="H31" s="43">
        <v>3</v>
      </c>
      <c r="I31" s="41" t="s">
        <v>275</v>
      </c>
      <c r="J31" s="41" t="s">
        <v>275</v>
      </c>
      <c r="K31" s="42" t="s">
        <v>275</v>
      </c>
      <c r="L31" s="45">
        <v>4</v>
      </c>
      <c r="M31" s="41">
        <v>4</v>
      </c>
      <c r="N31" s="43">
        <v>5</v>
      </c>
      <c r="O31" s="45">
        <v>3</v>
      </c>
      <c r="P31" s="41" t="s">
        <v>275</v>
      </c>
      <c r="Q31" s="42" t="s">
        <v>275</v>
      </c>
      <c r="R31" s="44"/>
      <c r="S31" s="44"/>
      <c r="T31" s="44" t="s">
        <v>275</v>
      </c>
      <c r="U31" s="44" t="s">
        <v>275</v>
      </c>
      <c r="V31" s="44"/>
      <c r="W31" s="43"/>
      <c r="X31" s="41">
        <v>3</v>
      </c>
      <c r="Y31" s="132"/>
      <c r="Z31" s="133"/>
      <c r="AA31" s="134"/>
      <c r="AB31" s="134"/>
      <c r="AC31" s="132" t="s">
        <v>275</v>
      </c>
      <c r="AD31" s="133">
        <v>4</v>
      </c>
      <c r="AE31" s="134"/>
      <c r="AF31" s="135"/>
      <c r="AG31" s="132"/>
      <c r="AH31" s="136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  <c r="AS31" s="134"/>
      <c r="AT31" s="134"/>
      <c r="AU31" s="134"/>
      <c r="AV31" s="134"/>
      <c r="AW31" s="134"/>
      <c r="AX31" s="134"/>
      <c r="AY31" s="134"/>
      <c r="AZ31" s="134"/>
      <c r="BA31" s="134"/>
      <c r="BB31" s="134"/>
      <c r="BC31" s="134"/>
      <c r="BD31" s="134"/>
      <c r="BE31" s="134"/>
      <c r="BF31" s="134"/>
      <c r="BG31" s="134"/>
      <c r="BH31" s="134"/>
      <c r="BI31" s="134"/>
      <c r="BJ31" s="134"/>
      <c r="BK31" s="134"/>
      <c r="BL31" s="134"/>
      <c r="BM31" s="134"/>
      <c r="BN31" s="134"/>
      <c r="BO31" s="134"/>
      <c r="BP31" s="134"/>
      <c r="BQ31" s="134"/>
      <c r="BR31" s="134"/>
      <c r="BS31" s="134"/>
      <c r="BT31" s="134"/>
      <c r="BU31" s="134"/>
      <c r="BV31" s="134"/>
      <c r="BW31" s="134"/>
      <c r="BX31" s="134"/>
      <c r="BY31" s="134"/>
      <c r="BZ31" s="134"/>
      <c r="CA31" s="134"/>
      <c r="CB31" s="134"/>
      <c r="CC31" s="134"/>
      <c r="CD31" s="134"/>
      <c r="CE31" s="30">
        <f>AVERAGEIF(B31:CD31,"&gt;1",B31:CD31)</f>
        <v>3.6666666666666665</v>
      </c>
      <c r="CF31" s="158"/>
    </row>
    <row r="32" spans="1:84" ht="15.75" x14ac:dyDescent="0.25">
      <c r="A32" s="182" t="s">
        <v>274</v>
      </c>
      <c r="B32" s="41" t="s">
        <v>275</v>
      </c>
      <c r="C32" s="42" t="s">
        <v>275</v>
      </c>
      <c r="D32" s="42" t="s">
        <v>275</v>
      </c>
      <c r="E32" s="42" t="s">
        <v>275</v>
      </c>
      <c r="F32" s="43">
        <v>3</v>
      </c>
      <c r="G32" s="41">
        <v>5</v>
      </c>
      <c r="H32" s="43">
        <v>5</v>
      </c>
      <c r="I32" s="41" t="s">
        <v>275</v>
      </c>
      <c r="J32" s="41" t="s">
        <v>275</v>
      </c>
      <c r="K32" s="42" t="s">
        <v>275</v>
      </c>
      <c r="L32" s="45">
        <v>5</v>
      </c>
      <c r="M32" s="41">
        <v>5</v>
      </c>
      <c r="N32" s="43">
        <v>4</v>
      </c>
      <c r="O32" s="45">
        <v>3</v>
      </c>
      <c r="P32" s="41" t="s">
        <v>275</v>
      </c>
      <c r="Q32" s="42" t="s">
        <v>275</v>
      </c>
      <c r="R32" s="44">
        <v>4</v>
      </c>
      <c r="S32" s="44">
        <v>4</v>
      </c>
      <c r="T32" s="44" t="s">
        <v>275</v>
      </c>
      <c r="U32" s="44" t="s">
        <v>275</v>
      </c>
      <c r="V32" s="44" t="s">
        <v>275</v>
      </c>
      <c r="W32" s="43" t="s">
        <v>275</v>
      </c>
      <c r="X32" s="41">
        <v>4</v>
      </c>
      <c r="Y32" s="132">
        <v>3</v>
      </c>
      <c r="Z32" s="133"/>
      <c r="AA32" s="134"/>
      <c r="AB32" s="134">
        <v>4</v>
      </c>
      <c r="AC32" s="132" t="s">
        <v>275</v>
      </c>
      <c r="AD32" s="133">
        <v>5</v>
      </c>
      <c r="AE32" s="134"/>
      <c r="AF32" s="135"/>
      <c r="AG32" s="132"/>
      <c r="AH32" s="136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  <c r="BB32" s="134"/>
      <c r="BC32" s="134"/>
      <c r="BD32" s="134"/>
      <c r="BE32" s="134"/>
      <c r="BF32" s="134"/>
      <c r="BG32" s="134"/>
      <c r="BH32" s="134"/>
      <c r="BI32" s="134"/>
      <c r="BJ32" s="134"/>
      <c r="BK32" s="134"/>
      <c r="BL32" s="134"/>
      <c r="BM32" s="134"/>
      <c r="BN32" s="134"/>
      <c r="BO32" s="134"/>
      <c r="BP32" s="134"/>
      <c r="BQ32" s="134"/>
      <c r="BR32" s="134"/>
      <c r="BS32" s="134"/>
      <c r="BT32" s="134"/>
      <c r="BU32" s="134"/>
      <c r="BV32" s="134"/>
      <c r="BW32" s="134"/>
      <c r="BX32" s="134"/>
      <c r="BY32" s="134"/>
      <c r="BZ32" s="134"/>
      <c r="CA32" s="134"/>
      <c r="CB32" s="134"/>
      <c r="CC32" s="134"/>
      <c r="CD32" s="134"/>
      <c r="CE32" s="30">
        <f>AVERAGEIF(B32:CD32,"&gt;1",B32:CD32)</f>
        <v>4.1538461538461542</v>
      </c>
      <c r="CF32" s="158"/>
    </row>
    <row r="33" spans="1:84" ht="15.75" x14ac:dyDescent="0.25">
      <c r="A33" s="95"/>
      <c r="B33" s="41"/>
      <c r="C33" s="42"/>
      <c r="D33" s="42"/>
      <c r="E33" s="42"/>
      <c r="F33" s="43"/>
      <c r="G33" s="41"/>
      <c r="H33" s="43"/>
      <c r="I33" s="41"/>
      <c r="J33" s="41"/>
      <c r="K33" s="42"/>
      <c r="L33" s="45"/>
      <c r="M33" s="41"/>
      <c r="N33" s="43"/>
      <c r="O33" s="45"/>
      <c r="P33" s="41"/>
      <c r="Q33" s="42"/>
      <c r="R33" s="44"/>
      <c r="S33" s="44"/>
      <c r="T33" s="44"/>
      <c r="U33" s="44"/>
      <c r="V33" s="44"/>
      <c r="W33" s="43"/>
      <c r="X33" s="41"/>
      <c r="Y33" s="132"/>
      <c r="Z33" s="133"/>
      <c r="AA33" s="134"/>
      <c r="AB33" s="134"/>
      <c r="AC33" s="132"/>
      <c r="AD33" s="133"/>
      <c r="AE33" s="135"/>
      <c r="AF33" s="134"/>
      <c r="AG33" s="132"/>
      <c r="AH33" s="136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4"/>
      <c r="BC33" s="134"/>
      <c r="BD33" s="134"/>
      <c r="BE33" s="134"/>
      <c r="BF33" s="134"/>
      <c r="BG33" s="134"/>
      <c r="BH33" s="134"/>
      <c r="BI33" s="134"/>
      <c r="BJ33" s="134"/>
      <c r="BK33" s="134"/>
      <c r="BL33" s="134"/>
      <c r="BM33" s="134"/>
      <c r="BN33" s="134"/>
      <c r="BO33" s="134"/>
      <c r="BP33" s="134"/>
      <c r="BQ33" s="134"/>
      <c r="BR33" s="134"/>
      <c r="BS33" s="134"/>
      <c r="BT33" s="134"/>
      <c r="BU33" s="134"/>
      <c r="BV33" s="134"/>
      <c r="BW33" s="134"/>
      <c r="BX33" s="134"/>
      <c r="BY33" s="134"/>
      <c r="BZ33" s="134"/>
      <c r="CA33" s="134"/>
      <c r="CB33" s="134"/>
      <c r="CC33" s="134"/>
      <c r="CD33" s="134"/>
      <c r="CE33" s="30" t="e">
        <f>AVERAGEIF(B33:CD33,"&gt;1",B33:CD33)</f>
        <v>#DIV/0!</v>
      </c>
      <c r="CF33" s="158"/>
    </row>
  </sheetData>
  <mergeCells count="45">
    <mergeCell ref="BJ8:BL8"/>
    <mergeCell ref="Z8:AC8"/>
    <mergeCell ref="P6:AG6"/>
    <mergeCell ref="AH6:AU6"/>
    <mergeCell ref="AV6:BM6"/>
    <mergeCell ref="AP8:AT8"/>
    <mergeCell ref="AV8:AY8"/>
    <mergeCell ref="AZ8:BB8"/>
    <mergeCell ref="BC8:BI8"/>
    <mergeCell ref="CD8:CD9"/>
    <mergeCell ref="BM8:BM9"/>
    <mergeCell ref="BN8:BS8"/>
    <mergeCell ref="BT8:BU8"/>
    <mergeCell ref="BV8:BY8"/>
    <mergeCell ref="BZ8:CA8"/>
    <mergeCell ref="CB8:CB9"/>
    <mergeCell ref="CE6:CE9"/>
    <mergeCell ref="P7:Y7"/>
    <mergeCell ref="Z7:AG7"/>
    <mergeCell ref="AH7:AO7"/>
    <mergeCell ref="BV7:CD7"/>
    <mergeCell ref="P8:W8"/>
    <mergeCell ref="AL8:AO8"/>
    <mergeCell ref="AP7:AU7"/>
    <mergeCell ref="AV7:BB7"/>
    <mergeCell ref="BC7:BM7"/>
    <mergeCell ref="BN7:BU7"/>
    <mergeCell ref="X8:Y8"/>
    <mergeCell ref="AD8:AG8"/>
    <mergeCell ref="AH8:AK8"/>
    <mergeCell ref="CC8:CC9"/>
    <mergeCell ref="BN6:CD6"/>
    <mergeCell ref="B1:M1"/>
    <mergeCell ref="B2:M2"/>
    <mergeCell ref="B3:D3"/>
    <mergeCell ref="B4:D4"/>
    <mergeCell ref="A6:A9"/>
    <mergeCell ref="B6:O6"/>
    <mergeCell ref="B8:F8"/>
    <mergeCell ref="G8:H8"/>
    <mergeCell ref="I8:L8"/>
    <mergeCell ref="B7:H7"/>
    <mergeCell ref="I7:O7"/>
    <mergeCell ref="M8:N8"/>
    <mergeCell ref="O8:O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20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sqref="A1:A1048576"/>
    </sheetView>
  </sheetViews>
  <sheetFormatPr defaultRowHeight="15" x14ac:dyDescent="0.25"/>
  <cols>
    <col min="1" max="1" width="34.140625" customWidth="1"/>
    <col min="2" max="2" width="6.5703125" customWidth="1"/>
    <col min="3" max="3" width="4" customWidth="1"/>
    <col min="4" max="4" width="6.5703125" customWidth="1"/>
    <col min="5" max="5" width="6.28515625" customWidth="1"/>
    <col min="6" max="6" width="4.140625" customWidth="1"/>
    <col min="7" max="7" width="3.42578125" customWidth="1"/>
    <col min="8" max="8" width="4.140625" customWidth="1"/>
    <col min="9" max="9" width="3.85546875" customWidth="1"/>
    <col min="10" max="10" width="5.140625" customWidth="1"/>
    <col min="11" max="11" width="12.140625" style="158" customWidth="1"/>
    <col min="13" max="13" width="4.7109375" customWidth="1"/>
    <col min="14" max="14" width="4" customWidth="1"/>
    <col min="15" max="15" width="3.5703125" customWidth="1"/>
    <col min="16" max="16" width="4.85546875" customWidth="1"/>
    <col min="17" max="17" width="5.42578125" customWidth="1"/>
    <col min="18" max="18" width="5.5703125" customWidth="1"/>
    <col min="19" max="19" width="5.140625" customWidth="1"/>
    <col min="20" max="20" width="5.140625" style="114" customWidth="1"/>
    <col min="21" max="21" width="5.28515625" customWidth="1"/>
    <col min="22" max="22" width="7.140625" customWidth="1"/>
    <col min="23" max="23" width="7" customWidth="1"/>
    <col min="24" max="24" width="5.28515625" customWidth="1"/>
    <col min="25" max="26" width="5.85546875" customWidth="1"/>
    <col min="27" max="27" width="6.28515625" customWidth="1"/>
    <col min="28" max="28" width="6.5703125" customWidth="1"/>
    <col min="29" max="29" width="5.42578125" customWidth="1"/>
    <col min="30" max="30" width="6.5703125" customWidth="1"/>
    <col min="31" max="31" width="8.28515625" customWidth="1"/>
    <col min="32" max="47" width="5.7109375" style="204" customWidth="1"/>
    <col min="101" max="101" width="10.85546875" bestFit="1" customWidth="1"/>
  </cols>
  <sheetData>
    <row r="1" spans="1:102" ht="18.75" x14ac:dyDescent="0.3">
      <c r="A1" s="34" t="s">
        <v>0</v>
      </c>
      <c r="B1" s="314" t="s">
        <v>38</v>
      </c>
      <c r="C1" s="314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33"/>
    </row>
    <row r="2" spans="1:102" ht="18.75" x14ac:dyDescent="0.3">
      <c r="A2" s="34" t="s">
        <v>2</v>
      </c>
      <c r="B2" s="331" t="s">
        <v>39</v>
      </c>
      <c r="C2" s="332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33"/>
    </row>
    <row r="3" spans="1:102" ht="18.75" x14ac:dyDescent="0.3">
      <c r="A3" s="34" t="s">
        <v>4</v>
      </c>
      <c r="B3" s="314" t="s">
        <v>72</v>
      </c>
      <c r="C3" s="314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33"/>
    </row>
    <row r="4" spans="1:102" ht="18.75" x14ac:dyDescent="0.3">
      <c r="A4" s="34" t="s">
        <v>5</v>
      </c>
      <c r="B4" s="314">
        <v>2022</v>
      </c>
      <c r="C4" s="314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33"/>
    </row>
    <row r="5" spans="1:102" ht="19.5" thickBot="1" x14ac:dyDescent="0.35">
      <c r="A5" s="35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33"/>
    </row>
    <row r="6" spans="1:102" ht="16.5" thickBot="1" x14ac:dyDescent="0.3">
      <c r="A6" s="334" t="s">
        <v>6</v>
      </c>
      <c r="B6" s="287" t="s">
        <v>7</v>
      </c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287" t="s">
        <v>8</v>
      </c>
      <c r="R6" s="288"/>
      <c r="S6" s="288"/>
      <c r="T6" s="288"/>
      <c r="U6" s="288"/>
      <c r="V6" s="288"/>
      <c r="W6" s="288"/>
      <c r="X6" s="288"/>
      <c r="Y6" s="288"/>
      <c r="Z6" s="288"/>
      <c r="AA6" s="288"/>
      <c r="AB6" s="288"/>
      <c r="AC6" s="288"/>
      <c r="AD6" s="289"/>
      <c r="AE6" s="36"/>
      <c r="AF6" s="287" t="s">
        <v>8</v>
      </c>
      <c r="AG6" s="302"/>
      <c r="AH6" s="302"/>
      <c r="AI6" s="302"/>
      <c r="AJ6" s="302"/>
      <c r="AK6" s="302"/>
      <c r="AL6" s="302"/>
      <c r="AM6" s="302"/>
      <c r="AN6" s="302"/>
      <c r="AO6" s="302"/>
      <c r="AP6" s="302"/>
      <c r="AQ6" s="302"/>
      <c r="AR6" s="302"/>
      <c r="AS6" s="302"/>
      <c r="AT6" s="302"/>
      <c r="AU6" s="313"/>
      <c r="AV6" s="287" t="s">
        <v>35</v>
      </c>
      <c r="AW6" s="302"/>
      <c r="AX6" s="302"/>
      <c r="AY6" s="302"/>
      <c r="AZ6" s="302"/>
      <c r="BA6" s="302"/>
      <c r="BB6" s="302"/>
      <c r="BC6" s="302"/>
      <c r="BD6" s="302"/>
      <c r="BE6" s="302"/>
      <c r="BF6" s="302"/>
      <c r="BG6" s="302"/>
      <c r="BH6" s="302"/>
      <c r="BI6" s="302"/>
      <c r="BJ6" s="302"/>
      <c r="BK6" s="302"/>
      <c r="BL6" s="302"/>
      <c r="BM6" s="313"/>
      <c r="BN6" s="293" t="s">
        <v>63</v>
      </c>
      <c r="BO6" s="299"/>
      <c r="BP6" s="299"/>
      <c r="BQ6" s="299"/>
      <c r="BR6" s="299"/>
      <c r="BS6" s="299"/>
      <c r="BT6" s="299"/>
      <c r="BU6" s="299"/>
      <c r="BV6" s="299"/>
      <c r="BW6" s="299"/>
      <c r="BX6" s="299"/>
      <c r="BY6" s="299"/>
      <c r="BZ6" s="299"/>
      <c r="CA6" s="299"/>
      <c r="CB6" s="299"/>
      <c r="CC6" s="299"/>
      <c r="CD6" s="299"/>
      <c r="CE6" s="299"/>
      <c r="CF6" s="287" t="s">
        <v>75</v>
      </c>
      <c r="CG6" s="288"/>
      <c r="CH6" s="288"/>
      <c r="CI6" s="288"/>
      <c r="CJ6" s="288"/>
      <c r="CK6" s="288"/>
      <c r="CL6" s="288"/>
      <c r="CM6" s="288"/>
      <c r="CN6" s="288"/>
      <c r="CO6" s="288"/>
      <c r="CP6" s="288"/>
      <c r="CQ6" s="288"/>
      <c r="CR6" s="288"/>
      <c r="CS6" s="288"/>
      <c r="CT6" s="288"/>
      <c r="CU6" s="289"/>
      <c r="CV6" s="290"/>
      <c r="CW6" s="305" t="s">
        <v>9</v>
      </c>
      <c r="CX6" s="33"/>
    </row>
    <row r="7" spans="1:102" ht="16.5" thickBot="1" x14ac:dyDescent="0.3">
      <c r="A7" s="335"/>
      <c r="B7" s="287" t="s">
        <v>10</v>
      </c>
      <c r="C7" s="288"/>
      <c r="D7" s="288"/>
      <c r="E7" s="288"/>
      <c r="F7" s="288"/>
      <c r="G7" s="288"/>
      <c r="H7" s="290"/>
      <c r="I7" s="309" t="s">
        <v>11</v>
      </c>
      <c r="J7" s="288"/>
      <c r="K7" s="288"/>
      <c r="L7" s="288"/>
      <c r="M7" s="288"/>
      <c r="N7" s="288"/>
      <c r="O7" s="288"/>
      <c r="P7" s="290"/>
      <c r="Q7" s="309" t="s">
        <v>12</v>
      </c>
      <c r="R7" s="288"/>
      <c r="S7" s="288"/>
      <c r="T7" s="288"/>
      <c r="U7" s="288"/>
      <c r="V7" s="288"/>
      <c r="W7" s="290"/>
      <c r="X7" s="287" t="s">
        <v>13</v>
      </c>
      <c r="Y7" s="288"/>
      <c r="Z7" s="288"/>
      <c r="AA7" s="288"/>
      <c r="AB7" s="288"/>
      <c r="AC7" s="288"/>
      <c r="AD7" s="289"/>
      <c r="AE7" s="4"/>
      <c r="AF7" s="287" t="s">
        <v>14</v>
      </c>
      <c r="AG7" s="288"/>
      <c r="AH7" s="288"/>
      <c r="AI7" s="288"/>
      <c r="AJ7" s="288"/>
      <c r="AK7" s="288"/>
      <c r="AL7" s="290"/>
      <c r="AM7" s="287" t="s">
        <v>15</v>
      </c>
      <c r="AN7" s="288"/>
      <c r="AO7" s="288"/>
      <c r="AP7" s="288"/>
      <c r="AQ7" s="288"/>
      <c r="AR7" s="288"/>
      <c r="AS7" s="288"/>
      <c r="AT7" s="288"/>
      <c r="AU7" s="290"/>
      <c r="AV7" s="287" t="s">
        <v>14</v>
      </c>
      <c r="AW7" s="288"/>
      <c r="AX7" s="288"/>
      <c r="AY7" s="288"/>
      <c r="AZ7" s="288"/>
      <c r="BA7" s="288"/>
      <c r="BB7" s="288"/>
      <c r="BC7" s="290"/>
      <c r="BD7" s="287" t="s">
        <v>15</v>
      </c>
      <c r="BE7" s="288"/>
      <c r="BF7" s="288"/>
      <c r="BG7" s="288"/>
      <c r="BH7" s="288"/>
      <c r="BI7" s="288"/>
      <c r="BJ7" s="288"/>
      <c r="BK7" s="288"/>
      <c r="BL7" s="288"/>
      <c r="BM7" s="290"/>
      <c r="BN7" s="293" t="s">
        <v>16</v>
      </c>
      <c r="BO7" s="291"/>
      <c r="BP7" s="291"/>
      <c r="BQ7" s="291"/>
      <c r="BR7" s="291"/>
      <c r="BS7" s="291"/>
      <c r="BT7" s="291"/>
      <c r="BU7" s="293" t="s">
        <v>17</v>
      </c>
      <c r="BV7" s="299"/>
      <c r="BW7" s="299"/>
      <c r="BX7" s="299"/>
      <c r="BY7" s="299"/>
      <c r="BZ7" s="299"/>
      <c r="CA7" s="299"/>
      <c r="CB7" s="299"/>
      <c r="CC7" s="299"/>
      <c r="CD7" s="299"/>
      <c r="CE7" s="294"/>
      <c r="CF7" s="310" t="s">
        <v>18</v>
      </c>
      <c r="CG7" s="311"/>
      <c r="CH7" s="311"/>
      <c r="CI7" s="311"/>
      <c r="CJ7" s="311"/>
      <c r="CK7" s="311"/>
      <c r="CL7" s="311"/>
      <c r="CM7" s="311"/>
      <c r="CN7" s="289" t="s">
        <v>40</v>
      </c>
      <c r="CO7" s="299"/>
      <c r="CP7" s="299"/>
      <c r="CQ7" s="299"/>
      <c r="CR7" s="299"/>
      <c r="CS7" s="299"/>
      <c r="CT7" s="299"/>
      <c r="CU7" s="299"/>
      <c r="CV7" s="312"/>
      <c r="CW7" s="306"/>
      <c r="CX7" s="33"/>
    </row>
    <row r="8" spans="1:102" ht="16.5" thickBot="1" x14ac:dyDescent="0.3">
      <c r="A8" s="335"/>
      <c r="B8" s="328" t="s">
        <v>20</v>
      </c>
      <c r="C8" s="329"/>
      <c r="D8" s="329"/>
      <c r="E8" s="330"/>
      <c r="F8" s="287" t="s">
        <v>36</v>
      </c>
      <c r="G8" s="288"/>
      <c r="H8" s="290"/>
      <c r="I8" s="309" t="s">
        <v>20</v>
      </c>
      <c r="J8" s="288"/>
      <c r="K8" s="288"/>
      <c r="L8" s="288"/>
      <c r="M8" s="288"/>
      <c r="N8" s="287" t="s">
        <v>21</v>
      </c>
      <c r="O8" s="288"/>
      <c r="P8" s="290"/>
      <c r="Q8" s="309" t="s">
        <v>20</v>
      </c>
      <c r="R8" s="288"/>
      <c r="S8" s="289"/>
      <c r="T8" s="289"/>
      <c r="U8" s="289"/>
      <c r="V8" s="287" t="s">
        <v>21</v>
      </c>
      <c r="W8" s="288"/>
      <c r="X8" s="287" t="s">
        <v>20</v>
      </c>
      <c r="Y8" s="288"/>
      <c r="Z8" s="288"/>
      <c r="AA8" s="289"/>
      <c r="AB8" s="287" t="s">
        <v>21</v>
      </c>
      <c r="AC8" s="302"/>
      <c r="AD8" s="324"/>
      <c r="AE8" s="303" t="s">
        <v>91</v>
      </c>
      <c r="AF8" s="287"/>
      <c r="AG8" s="288"/>
      <c r="AH8" s="288"/>
      <c r="AI8" s="289"/>
      <c r="AJ8" s="289"/>
      <c r="AK8" s="287" t="s">
        <v>21</v>
      </c>
      <c r="AL8" s="290"/>
      <c r="AM8" s="293" t="s">
        <v>20</v>
      </c>
      <c r="AN8" s="291"/>
      <c r="AO8" s="291"/>
      <c r="AP8" s="291"/>
      <c r="AQ8" s="293" t="s">
        <v>21</v>
      </c>
      <c r="AR8" s="299"/>
      <c r="AS8" s="299"/>
      <c r="AT8" s="299"/>
      <c r="AU8" s="325" t="s">
        <v>396</v>
      </c>
      <c r="AV8" s="287"/>
      <c r="AW8" s="288"/>
      <c r="AX8" s="288"/>
      <c r="AY8" s="288"/>
      <c r="AZ8" s="289"/>
      <c r="BA8" s="287" t="s">
        <v>21</v>
      </c>
      <c r="BB8" s="288"/>
      <c r="BC8" s="290"/>
      <c r="BD8" s="293" t="s">
        <v>20</v>
      </c>
      <c r="BE8" s="291"/>
      <c r="BF8" s="291"/>
      <c r="BG8" s="291"/>
      <c r="BH8" s="287" t="s">
        <v>21</v>
      </c>
      <c r="BI8" s="288"/>
      <c r="BJ8" s="288"/>
      <c r="BK8" s="288"/>
      <c r="BL8" s="288"/>
      <c r="BM8" s="289"/>
      <c r="BN8" s="321"/>
      <c r="BO8" s="322"/>
      <c r="BP8" s="322"/>
      <c r="BQ8" s="322"/>
      <c r="BR8" s="297"/>
      <c r="BS8" s="323"/>
      <c r="BT8" s="323"/>
      <c r="BU8" s="293"/>
      <c r="BV8" s="299"/>
      <c r="BW8" s="299"/>
      <c r="BX8" s="299"/>
      <c r="BY8" s="299"/>
      <c r="BZ8" s="299"/>
      <c r="CA8" s="294"/>
      <c r="CB8" s="293"/>
      <c r="CC8" s="299"/>
      <c r="CD8" s="299"/>
      <c r="CE8" s="319"/>
      <c r="CF8" s="287" t="s">
        <v>20</v>
      </c>
      <c r="CG8" s="288"/>
      <c r="CH8" s="288"/>
      <c r="CI8" s="288"/>
      <c r="CJ8" s="288"/>
      <c r="CK8" s="289"/>
      <c r="CL8" s="287" t="s">
        <v>21</v>
      </c>
      <c r="CM8" s="290"/>
      <c r="CN8" s="291" t="s">
        <v>20</v>
      </c>
      <c r="CO8" s="291"/>
      <c r="CP8" s="291"/>
      <c r="CQ8" s="292"/>
      <c r="CR8" s="291" t="s">
        <v>21</v>
      </c>
      <c r="CS8" s="299"/>
      <c r="CT8" s="295" t="s">
        <v>23</v>
      </c>
      <c r="CU8" s="300" t="s">
        <v>24</v>
      </c>
      <c r="CV8" s="283" t="s">
        <v>25</v>
      </c>
      <c r="CW8" s="307"/>
      <c r="CX8" s="33"/>
    </row>
    <row r="9" spans="1:102" ht="144.75" customHeight="1" thickBot="1" x14ac:dyDescent="0.3">
      <c r="A9" s="336"/>
      <c r="B9" s="5" t="s">
        <v>26</v>
      </c>
      <c r="C9" s="6" t="s">
        <v>28</v>
      </c>
      <c r="D9" s="7" t="s">
        <v>64</v>
      </c>
      <c r="E9" s="10" t="s">
        <v>88</v>
      </c>
      <c r="F9" s="5" t="s">
        <v>30</v>
      </c>
      <c r="G9" s="7" t="s">
        <v>31</v>
      </c>
      <c r="H9" s="8" t="s">
        <v>27</v>
      </c>
      <c r="I9" s="9" t="s">
        <v>26</v>
      </c>
      <c r="J9" s="7" t="s">
        <v>32</v>
      </c>
      <c r="K9" s="10" t="s">
        <v>65</v>
      </c>
      <c r="L9" s="7" t="s">
        <v>88</v>
      </c>
      <c r="M9" s="8" t="s">
        <v>41</v>
      </c>
      <c r="N9" s="9" t="s">
        <v>31</v>
      </c>
      <c r="O9" s="7" t="s">
        <v>27</v>
      </c>
      <c r="P9" s="8" t="s">
        <v>33</v>
      </c>
      <c r="Q9" s="9" t="s">
        <v>31</v>
      </c>
      <c r="R9" s="7" t="s">
        <v>289</v>
      </c>
      <c r="S9" s="10" t="s">
        <v>290</v>
      </c>
      <c r="T9" s="10" t="s">
        <v>291</v>
      </c>
      <c r="U9" s="8" t="s">
        <v>26</v>
      </c>
      <c r="V9" s="9" t="s">
        <v>97</v>
      </c>
      <c r="W9" s="8" t="s">
        <v>27</v>
      </c>
      <c r="X9" s="9" t="s">
        <v>292</v>
      </c>
      <c r="Y9" s="7" t="s">
        <v>81</v>
      </c>
      <c r="Z9" s="7" t="s">
        <v>294</v>
      </c>
      <c r="AA9" s="8" t="s">
        <v>295</v>
      </c>
      <c r="AB9" s="9" t="s">
        <v>26</v>
      </c>
      <c r="AC9" s="7" t="s">
        <v>287</v>
      </c>
      <c r="AD9" s="10" t="s">
        <v>293</v>
      </c>
      <c r="AE9" s="304"/>
      <c r="AF9" s="5" t="s">
        <v>293</v>
      </c>
      <c r="AG9" s="7" t="s">
        <v>397</v>
      </c>
      <c r="AH9" s="7" t="s">
        <v>398</v>
      </c>
      <c r="AI9" s="10" t="s">
        <v>399</v>
      </c>
      <c r="AJ9" s="8" t="s">
        <v>400</v>
      </c>
      <c r="AK9" s="9" t="s">
        <v>292</v>
      </c>
      <c r="AL9" s="8" t="s">
        <v>401</v>
      </c>
      <c r="AM9" s="9" t="s">
        <v>402</v>
      </c>
      <c r="AN9" s="7" t="s">
        <v>401</v>
      </c>
      <c r="AO9" s="10" t="s">
        <v>312</v>
      </c>
      <c r="AP9" s="8" t="s">
        <v>403</v>
      </c>
      <c r="AQ9" s="9" t="s">
        <v>400</v>
      </c>
      <c r="AR9" s="7" t="s">
        <v>399</v>
      </c>
      <c r="AS9" s="7" t="s">
        <v>404</v>
      </c>
      <c r="AT9" s="10" t="s">
        <v>405</v>
      </c>
      <c r="AU9" s="326"/>
      <c r="AV9" s="5"/>
      <c r="AW9" s="7"/>
      <c r="AX9" s="7"/>
      <c r="AY9" s="7"/>
      <c r="AZ9" s="10"/>
      <c r="BA9" s="5"/>
      <c r="BB9" s="7"/>
      <c r="BC9" s="7"/>
      <c r="BD9" s="7"/>
      <c r="BE9" s="7"/>
      <c r="BF9" s="7"/>
      <c r="BG9" s="10"/>
      <c r="BH9" s="5"/>
      <c r="BI9" s="7"/>
      <c r="BJ9" s="7"/>
      <c r="BK9" s="7"/>
      <c r="BL9" s="7"/>
      <c r="BM9" s="10"/>
      <c r="BN9" s="5"/>
      <c r="BO9" s="7"/>
      <c r="BP9" s="7"/>
      <c r="BQ9" s="8"/>
      <c r="BR9" s="11"/>
      <c r="BS9" s="10"/>
      <c r="BT9" s="7"/>
      <c r="BU9" s="10"/>
      <c r="BV9" s="10"/>
      <c r="BW9" s="10"/>
      <c r="BX9" s="10"/>
      <c r="BY9" s="10"/>
      <c r="BZ9" s="10"/>
      <c r="CA9" s="8"/>
      <c r="CB9" s="5"/>
      <c r="CC9" s="12"/>
      <c r="CD9" s="10"/>
      <c r="CE9" s="320"/>
      <c r="CF9" s="5"/>
      <c r="CG9" s="7"/>
      <c r="CH9" s="7"/>
      <c r="CI9" s="7"/>
      <c r="CJ9" s="7"/>
      <c r="CK9" s="10"/>
      <c r="CL9" s="5"/>
      <c r="CM9" s="8"/>
      <c r="CN9" s="9"/>
      <c r="CO9" s="7"/>
      <c r="CP9" s="7"/>
      <c r="CQ9" s="8"/>
      <c r="CR9" s="9"/>
      <c r="CS9" s="8"/>
      <c r="CT9" s="284"/>
      <c r="CU9" s="301"/>
      <c r="CV9" s="284"/>
      <c r="CW9" s="327"/>
      <c r="CX9" s="55"/>
    </row>
    <row r="10" spans="1:102" s="131" customFormat="1" ht="24" customHeight="1" x14ac:dyDescent="0.25">
      <c r="A10" s="226" t="s">
        <v>113</v>
      </c>
      <c r="B10" s="222" t="s">
        <v>275</v>
      </c>
      <c r="C10" s="223" t="s">
        <v>275</v>
      </c>
      <c r="D10" s="223">
        <v>5</v>
      </c>
      <c r="E10" s="224">
        <v>4</v>
      </c>
      <c r="F10" s="225">
        <v>4</v>
      </c>
      <c r="G10" s="223">
        <v>4</v>
      </c>
      <c r="H10" s="224">
        <v>3</v>
      </c>
      <c r="I10" s="225" t="s">
        <v>275</v>
      </c>
      <c r="J10" s="223" t="s">
        <v>275</v>
      </c>
      <c r="K10" s="223" t="s">
        <v>275</v>
      </c>
      <c r="L10" s="223">
        <v>5</v>
      </c>
      <c r="M10" s="224" t="s">
        <v>275</v>
      </c>
      <c r="N10" s="225"/>
      <c r="O10" s="223">
        <v>3</v>
      </c>
      <c r="P10" s="224">
        <v>3</v>
      </c>
      <c r="Q10" s="225">
        <v>4</v>
      </c>
      <c r="R10" s="223">
        <v>3</v>
      </c>
      <c r="S10" s="227" t="s">
        <v>275</v>
      </c>
      <c r="T10" s="223" t="s">
        <v>275</v>
      </c>
      <c r="U10" s="224" t="s">
        <v>275</v>
      </c>
      <c r="V10" s="225">
        <v>4</v>
      </c>
      <c r="W10" s="224">
        <v>3</v>
      </c>
      <c r="X10" s="225"/>
      <c r="Y10" s="223" t="s">
        <v>275</v>
      </c>
      <c r="Z10" s="223"/>
      <c r="AA10" s="224"/>
      <c r="AB10" s="225"/>
      <c r="AC10" s="223"/>
      <c r="AD10" s="227"/>
      <c r="AE10" s="247"/>
      <c r="AF10" s="253"/>
      <c r="AG10" s="254"/>
      <c r="AH10" s="254"/>
      <c r="AI10" s="254"/>
      <c r="AJ10" s="255"/>
      <c r="AK10" s="256"/>
      <c r="AL10" s="255"/>
      <c r="AM10" s="256"/>
      <c r="AN10" s="254"/>
      <c r="AO10" s="257"/>
      <c r="AP10" s="255"/>
      <c r="AQ10" s="256"/>
      <c r="AR10" s="254"/>
      <c r="AS10" s="254"/>
      <c r="AT10" s="255"/>
      <c r="AU10" s="258"/>
      <c r="AV10" s="232"/>
      <c r="AW10" s="230"/>
      <c r="AX10" s="230"/>
      <c r="AY10" s="230"/>
      <c r="AZ10" s="230"/>
      <c r="BA10" s="229"/>
      <c r="BB10" s="230"/>
      <c r="BC10" s="230"/>
      <c r="BD10" s="230"/>
      <c r="BE10" s="230"/>
      <c r="BF10" s="230"/>
      <c r="BG10" s="231"/>
      <c r="BH10" s="229"/>
      <c r="BI10" s="230"/>
      <c r="BJ10" s="230"/>
      <c r="BK10" s="230"/>
      <c r="BL10" s="230"/>
      <c r="BM10" s="231"/>
      <c r="BN10" s="229"/>
      <c r="BO10" s="230"/>
      <c r="BP10" s="230"/>
      <c r="BQ10" s="231"/>
      <c r="BR10" s="233"/>
      <c r="BS10" s="231"/>
      <c r="BT10" s="230"/>
      <c r="BU10" s="231"/>
      <c r="BV10" s="231"/>
      <c r="BW10" s="231"/>
      <c r="BX10" s="231"/>
      <c r="BY10" s="231"/>
      <c r="BZ10" s="231"/>
      <c r="CA10" s="231"/>
      <c r="CB10" s="229"/>
      <c r="CC10" s="229"/>
      <c r="CD10" s="231"/>
      <c r="CE10" s="167"/>
      <c r="CF10" s="229"/>
      <c r="CG10" s="230"/>
      <c r="CH10" s="230"/>
      <c r="CI10" s="230"/>
      <c r="CJ10" s="230"/>
      <c r="CK10" s="231"/>
      <c r="CL10" s="229"/>
      <c r="CM10" s="234"/>
      <c r="CN10" s="235"/>
      <c r="CO10" s="236"/>
      <c r="CP10" s="236"/>
      <c r="CQ10" s="234"/>
      <c r="CR10" s="235"/>
      <c r="CS10" s="228"/>
      <c r="CT10" s="237"/>
      <c r="CU10" s="237"/>
      <c r="CV10" s="237"/>
      <c r="CW10" s="118"/>
      <c r="CX10" s="137"/>
    </row>
    <row r="11" spans="1:102" s="131" customFormat="1" ht="14.25" customHeight="1" x14ac:dyDescent="0.25">
      <c r="A11" s="32" t="s">
        <v>371</v>
      </c>
      <c r="B11" s="199" t="s">
        <v>275</v>
      </c>
      <c r="C11" s="200" t="s">
        <v>275</v>
      </c>
      <c r="D11" s="200">
        <v>3</v>
      </c>
      <c r="E11" s="201">
        <v>4</v>
      </c>
      <c r="F11" s="202">
        <v>4</v>
      </c>
      <c r="G11" s="200">
        <v>4</v>
      </c>
      <c r="H11" s="201">
        <v>3</v>
      </c>
      <c r="I11" s="202" t="s">
        <v>275</v>
      </c>
      <c r="J11" s="200" t="s">
        <v>275</v>
      </c>
      <c r="K11" s="200" t="s">
        <v>275</v>
      </c>
      <c r="L11" s="200">
        <v>4</v>
      </c>
      <c r="M11" s="201" t="s">
        <v>275</v>
      </c>
      <c r="N11" s="202">
        <v>4</v>
      </c>
      <c r="O11" s="200">
        <v>3</v>
      </c>
      <c r="P11" s="203">
        <v>3</v>
      </c>
      <c r="Q11" s="202">
        <v>3</v>
      </c>
      <c r="R11" s="200">
        <v>3</v>
      </c>
      <c r="S11" s="238" t="s">
        <v>275</v>
      </c>
      <c r="T11" s="238" t="s">
        <v>275</v>
      </c>
      <c r="U11" s="224" t="s">
        <v>275</v>
      </c>
      <c r="V11" s="225">
        <v>4</v>
      </c>
      <c r="W11" s="224">
        <v>4</v>
      </c>
      <c r="X11" s="225">
        <v>3</v>
      </c>
      <c r="Y11" s="223" t="s">
        <v>275</v>
      </c>
      <c r="Z11" s="223" t="s">
        <v>275</v>
      </c>
      <c r="AA11" s="224">
        <v>3</v>
      </c>
      <c r="AB11" s="225">
        <v>3</v>
      </c>
      <c r="AC11" s="223">
        <v>3</v>
      </c>
      <c r="AD11" s="227">
        <v>3</v>
      </c>
      <c r="AE11" s="247">
        <v>4</v>
      </c>
      <c r="AF11" s="123"/>
      <c r="AG11" s="15"/>
      <c r="AH11" s="15"/>
      <c r="AI11" s="15"/>
      <c r="AJ11" s="61"/>
      <c r="AK11" s="14"/>
      <c r="AL11" s="61"/>
      <c r="AM11" s="14"/>
      <c r="AN11" s="15"/>
      <c r="AO11" s="15"/>
      <c r="AP11" s="61"/>
      <c r="AQ11" s="14"/>
      <c r="AR11" s="15"/>
      <c r="AS11" s="15"/>
      <c r="AT11" s="61"/>
      <c r="AU11" s="129"/>
      <c r="AV11" s="165"/>
      <c r="AW11" s="163"/>
      <c r="AX11" s="163"/>
      <c r="AY11" s="163"/>
      <c r="AZ11" s="163"/>
      <c r="BA11" s="162"/>
      <c r="BB11" s="163"/>
      <c r="BC11" s="163"/>
      <c r="BD11" s="163"/>
      <c r="BE11" s="163"/>
      <c r="BF11" s="163"/>
      <c r="BG11" s="164"/>
      <c r="BH11" s="162"/>
      <c r="BI11" s="163"/>
      <c r="BJ11" s="163"/>
      <c r="BK11" s="163"/>
      <c r="BL11" s="163"/>
      <c r="BM11" s="164"/>
      <c r="BN11" s="162"/>
      <c r="BO11" s="163"/>
      <c r="BP11" s="163"/>
      <c r="BQ11" s="164"/>
      <c r="BR11" s="166"/>
      <c r="BS11" s="164"/>
      <c r="BT11" s="163"/>
      <c r="BU11" s="164"/>
      <c r="BV11" s="164"/>
      <c r="BW11" s="164"/>
      <c r="BX11" s="164"/>
      <c r="BY11" s="164"/>
      <c r="BZ11" s="164"/>
      <c r="CA11" s="164"/>
      <c r="CB11" s="162"/>
      <c r="CC11" s="162"/>
      <c r="CD11" s="164"/>
      <c r="CE11" s="167"/>
      <c r="CF11" s="162"/>
      <c r="CG11" s="163"/>
      <c r="CH11" s="163"/>
      <c r="CI11" s="163"/>
      <c r="CJ11" s="163"/>
      <c r="CK11" s="164"/>
      <c r="CL11" s="162"/>
      <c r="CM11" s="117"/>
      <c r="CN11" s="116"/>
      <c r="CO11" s="47"/>
      <c r="CP11" s="47"/>
      <c r="CQ11" s="117"/>
      <c r="CR11" s="116"/>
      <c r="CS11" s="161"/>
      <c r="CT11" s="168"/>
      <c r="CU11" s="168"/>
      <c r="CV11" s="168"/>
      <c r="CW11" s="118"/>
      <c r="CX11" s="137"/>
    </row>
    <row r="12" spans="1:102" s="131" customFormat="1" ht="15.75" x14ac:dyDescent="0.25">
      <c r="A12" s="32" t="s">
        <v>114</v>
      </c>
      <c r="B12" s="112" t="s">
        <v>275</v>
      </c>
      <c r="C12" s="23" t="s">
        <v>275</v>
      </c>
      <c r="D12" s="23">
        <v>3</v>
      </c>
      <c r="E12" s="24">
        <v>4</v>
      </c>
      <c r="F12" s="22">
        <v>4</v>
      </c>
      <c r="G12" s="23">
        <v>4</v>
      </c>
      <c r="H12" s="24">
        <v>3</v>
      </c>
      <c r="I12" s="22" t="s">
        <v>275</v>
      </c>
      <c r="J12" s="23" t="s">
        <v>275</v>
      </c>
      <c r="K12" s="23" t="s">
        <v>275</v>
      </c>
      <c r="L12" s="23">
        <v>5</v>
      </c>
      <c r="M12" s="24" t="s">
        <v>275</v>
      </c>
      <c r="N12" s="22">
        <v>4</v>
      </c>
      <c r="O12" s="23">
        <v>3</v>
      </c>
      <c r="P12" s="24">
        <v>4</v>
      </c>
      <c r="Q12" s="22">
        <v>4</v>
      </c>
      <c r="R12" s="23">
        <v>4</v>
      </c>
      <c r="S12" s="23" t="s">
        <v>275</v>
      </c>
      <c r="T12" s="23" t="s">
        <v>275</v>
      </c>
      <c r="U12" s="61" t="s">
        <v>275</v>
      </c>
      <c r="V12" s="14">
        <v>5</v>
      </c>
      <c r="W12" s="61">
        <v>4</v>
      </c>
      <c r="X12" s="14">
        <v>4</v>
      </c>
      <c r="Y12" s="15" t="s">
        <v>275</v>
      </c>
      <c r="Z12" s="15" t="s">
        <v>275</v>
      </c>
      <c r="AA12" s="61">
        <v>4</v>
      </c>
      <c r="AB12" s="14">
        <v>3</v>
      </c>
      <c r="AC12" s="15">
        <v>4</v>
      </c>
      <c r="AD12" s="100">
        <v>4</v>
      </c>
      <c r="AE12" s="124">
        <v>5</v>
      </c>
      <c r="AF12" s="60"/>
      <c r="AG12" s="42"/>
      <c r="AH12" s="42"/>
      <c r="AI12" s="42"/>
      <c r="AJ12" s="43"/>
      <c r="AK12" s="41"/>
      <c r="AL12" s="43"/>
      <c r="AM12" s="41"/>
      <c r="AN12" s="42"/>
      <c r="AO12" s="42"/>
      <c r="AP12" s="43"/>
      <c r="AQ12" s="41"/>
      <c r="AR12" s="42"/>
      <c r="AS12" s="42"/>
      <c r="AT12" s="43"/>
      <c r="AU12" s="82"/>
      <c r="AV12" s="123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24"/>
      <c r="CN12" s="22"/>
      <c r="CO12" s="23"/>
      <c r="CP12" s="23"/>
      <c r="CQ12" s="24"/>
      <c r="CR12" s="22"/>
      <c r="CS12" s="61"/>
      <c r="CT12" s="120"/>
      <c r="CU12" s="96"/>
      <c r="CV12" s="120"/>
      <c r="CW12" s="56">
        <f>AVERAGEIF(B12:CV12,"&gt;1",B12:CV12)</f>
        <v>3.9473684210526314</v>
      </c>
      <c r="CX12" s="137"/>
    </row>
    <row r="13" spans="1:102" s="131" customFormat="1" ht="15.75" x14ac:dyDescent="0.25">
      <c r="A13" s="32" t="s">
        <v>115</v>
      </c>
      <c r="B13" s="60" t="s">
        <v>275</v>
      </c>
      <c r="C13" s="42" t="s">
        <v>275</v>
      </c>
      <c r="D13" s="42">
        <v>4</v>
      </c>
      <c r="E13" s="43">
        <v>4</v>
      </c>
      <c r="F13" s="41">
        <v>4</v>
      </c>
      <c r="G13" s="42">
        <v>4</v>
      </c>
      <c r="H13" s="43">
        <v>3</v>
      </c>
      <c r="I13" s="41" t="s">
        <v>275</v>
      </c>
      <c r="J13" s="42" t="s">
        <v>275</v>
      </c>
      <c r="K13" s="42" t="s">
        <v>275</v>
      </c>
      <c r="L13" s="42">
        <v>4</v>
      </c>
      <c r="M13" s="43" t="s">
        <v>275</v>
      </c>
      <c r="N13" s="41">
        <v>4</v>
      </c>
      <c r="O13" s="42">
        <v>3</v>
      </c>
      <c r="P13" s="43">
        <v>3</v>
      </c>
      <c r="Q13" s="41">
        <v>4</v>
      </c>
      <c r="R13" s="42">
        <v>3</v>
      </c>
      <c r="S13" s="42" t="s">
        <v>275</v>
      </c>
      <c r="T13" s="42" t="s">
        <v>275</v>
      </c>
      <c r="U13" s="43" t="s">
        <v>275</v>
      </c>
      <c r="V13" s="41">
        <v>4</v>
      </c>
      <c r="W13" s="43">
        <v>4</v>
      </c>
      <c r="X13" s="41"/>
      <c r="Y13" s="42" t="s">
        <v>275</v>
      </c>
      <c r="Z13" s="42"/>
      <c r="AA13" s="43"/>
      <c r="AB13" s="41"/>
      <c r="AC13" s="42"/>
      <c r="AD13" s="44"/>
      <c r="AE13" s="95"/>
      <c r="AF13" s="60"/>
      <c r="AG13" s="42"/>
      <c r="AH13" s="42"/>
      <c r="AI13" s="42"/>
      <c r="AJ13" s="43"/>
      <c r="AK13" s="41"/>
      <c r="AL13" s="43"/>
      <c r="AM13" s="41"/>
      <c r="AN13" s="42"/>
      <c r="AO13" s="42"/>
      <c r="AP13" s="43"/>
      <c r="AQ13" s="41"/>
      <c r="AR13" s="42"/>
      <c r="AS13" s="42"/>
      <c r="AT13" s="43"/>
      <c r="AU13" s="82"/>
      <c r="AV13" s="60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3"/>
      <c r="CN13" s="41"/>
      <c r="CO13" s="42"/>
      <c r="CP13" s="42"/>
      <c r="CQ13" s="43"/>
      <c r="CR13" s="41"/>
      <c r="CS13" s="43"/>
      <c r="CT13" s="45"/>
      <c r="CU13" s="45"/>
      <c r="CV13" s="45"/>
      <c r="CW13" s="57">
        <f>AVERAGEIF(B13:CV13,"&gt;1",B13:CV13)</f>
        <v>3.6923076923076925</v>
      </c>
      <c r="CX13" s="137"/>
    </row>
    <row r="14" spans="1:102" s="131" customFormat="1" ht="16.5" customHeight="1" x14ac:dyDescent="0.25">
      <c r="A14" s="32" t="s">
        <v>116</v>
      </c>
      <c r="B14" s="60" t="s">
        <v>275</v>
      </c>
      <c r="C14" s="42" t="s">
        <v>275</v>
      </c>
      <c r="D14" s="42">
        <v>3</v>
      </c>
      <c r="E14" s="43">
        <v>4</v>
      </c>
      <c r="F14" s="41">
        <v>4</v>
      </c>
      <c r="G14" s="42">
        <v>4</v>
      </c>
      <c r="H14" s="43">
        <v>3</v>
      </c>
      <c r="I14" s="41" t="s">
        <v>275</v>
      </c>
      <c r="J14" s="42" t="s">
        <v>275</v>
      </c>
      <c r="K14" s="42" t="s">
        <v>275</v>
      </c>
      <c r="L14" s="42">
        <v>4</v>
      </c>
      <c r="M14" s="43" t="s">
        <v>275</v>
      </c>
      <c r="N14" s="41">
        <v>4</v>
      </c>
      <c r="O14" s="42">
        <v>3</v>
      </c>
      <c r="P14" s="43">
        <v>3</v>
      </c>
      <c r="Q14" s="41">
        <v>4</v>
      </c>
      <c r="R14" s="42">
        <v>3</v>
      </c>
      <c r="S14" s="42" t="s">
        <v>275</v>
      </c>
      <c r="T14" s="42" t="s">
        <v>275</v>
      </c>
      <c r="U14" s="43" t="s">
        <v>275</v>
      </c>
      <c r="V14" s="41">
        <v>4</v>
      </c>
      <c r="W14" s="43">
        <v>3</v>
      </c>
      <c r="X14" s="41">
        <v>3</v>
      </c>
      <c r="Y14" s="42" t="s">
        <v>275</v>
      </c>
      <c r="Z14" s="42" t="s">
        <v>275</v>
      </c>
      <c r="AA14" s="43">
        <v>3</v>
      </c>
      <c r="AB14" s="41">
        <v>3</v>
      </c>
      <c r="AC14" s="42">
        <v>3</v>
      </c>
      <c r="AD14" s="44">
        <v>3</v>
      </c>
      <c r="AE14" s="95">
        <v>4</v>
      </c>
      <c r="AF14" s="60"/>
      <c r="AG14" s="42"/>
      <c r="AH14" s="42"/>
      <c r="AI14" s="42"/>
      <c r="AJ14" s="43"/>
      <c r="AK14" s="41"/>
      <c r="AL14" s="43"/>
      <c r="AM14" s="41"/>
      <c r="AN14" s="42"/>
      <c r="AO14" s="42"/>
      <c r="AP14" s="43"/>
      <c r="AQ14" s="41"/>
      <c r="AR14" s="42"/>
      <c r="AS14" s="42"/>
      <c r="AT14" s="43"/>
      <c r="AU14" s="82"/>
      <c r="AV14" s="60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3"/>
      <c r="CN14" s="41"/>
      <c r="CO14" s="42"/>
      <c r="CP14" s="42"/>
      <c r="CQ14" s="43"/>
      <c r="CR14" s="41"/>
      <c r="CS14" s="43"/>
      <c r="CT14" s="45"/>
      <c r="CU14" s="45"/>
      <c r="CV14" s="45"/>
      <c r="CW14" s="57">
        <f>AVERAGEIF(B14:CV14,"&gt;1",B14:CV14)</f>
        <v>3.4210526315789473</v>
      </c>
      <c r="CX14" s="137"/>
    </row>
    <row r="15" spans="1:102" s="131" customFormat="1" ht="15.75" x14ac:dyDescent="0.25">
      <c r="A15" s="32" t="s">
        <v>117</v>
      </c>
      <c r="B15" s="60" t="s">
        <v>275</v>
      </c>
      <c r="C15" s="42" t="s">
        <v>275</v>
      </c>
      <c r="D15" s="42">
        <v>3</v>
      </c>
      <c r="E15" s="43">
        <v>4</v>
      </c>
      <c r="F15" s="41">
        <v>4</v>
      </c>
      <c r="G15" s="42">
        <v>4</v>
      </c>
      <c r="H15" s="43">
        <v>3</v>
      </c>
      <c r="I15" s="41" t="s">
        <v>275</v>
      </c>
      <c r="J15" s="42" t="s">
        <v>275</v>
      </c>
      <c r="K15" s="42" t="s">
        <v>275</v>
      </c>
      <c r="L15" s="42">
        <v>4</v>
      </c>
      <c r="M15" s="43" t="s">
        <v>275</v>
      </c>
      <c r="N15" s="41">
        <v>4</v>
      </c>
      <c r="O15" s="42">
        <v>3</v>
      </c>
      <c r="P15" s="43">
        <v>3</v>
      </c>
      <c r="Q15" s="41">
        <v>4</v>
      </c>
      <c r="R15" s="42">
        <v>3</v>
      </c>
      <c r="S15" s="42" t="s">
        <v>275</v>
      </c>
      <c r="T15" s="42" t="s">
        <v>275</v>
      </c>
      <c r="U15" s="43" t="s">
        <v>275</v>
      </c>
      <c r="V15" s="41">
        <v>4</v>
      </c>
      <c r="W15" s="43">
        <v>3</v>
      </c>
      <c r="X15" s="41">
        <v>3</v>
      </c>
      <c r="Y15" s="42" t="s">
        <v>275</v>
      </c>
      <c r="Z15" s="42" t="s">
        <v>275</v>
      </c>
      <c r="AA15" s="43">
        <v>3</v>
      </c>
      <c r="AB15" s="41">
        <v>3</v>
      </c>
      <c r="AC15" s="42">
        <v>3</v>
      </c>
      <c r="AD15" s="44">
        <v>3</v>
      </c>
      <c r="AE15" s="95">
        <v>4</v>
      </c>
      <c r="AF15" s="60"/>
      <c r="AG15" s="42"/>
      <c r="AH15" s="42"/>
      <c r="AI15" s="42"/>
      <c r="AJ15" s="43"/>
      <c r="AK15" s="41"/>
      <c r="AL15" s="43"/>
      <c r="AM15" s="41"/>
      <c r="AN15" s="42"/>
      <c r="AO15" s="42"/>
      <c r="AP15" s="43"/>
      <c r="AQ15" s="41"/>
      <c r="AR15" s="42"/>
      <c r="AS15" s="42"/>
      <c r="AT15" s="43"/>
      <c r="AU15" s="82"/>
      <c r="AV15" s="60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3"/>
      <c r="CN15" s="41"/>
      <c r="CO15" s="42"/>
      <c r="CP15" s="42"/>
      <c r="CQ15" s="43"/>
      <c r="CR15" s="41"/>
      <c r="CS15" s="43"/>
      <c r="CT15" s="45"/>
      <c r="CU15" s="45"/>
      <c r="CV15" s="45"/>
      <c r="CW15" s="57">
        <f>AVERAGEIF(B15:CV15,"&gt;1",B15:CV15)</f>
        <v>3.4210526315789473</v>
      </c>
      <c r="CX15" s="137"/>
    </row>
    <row r="16" spans="1:102" s="131" customFormat="1" ht="15.75" x14ac:dyDescent="0.25">
      <c r="A16" s="217">
        <v>222731</v>
      </c>
      <c r="B16" s="60" t="s">
        <v>275</v>
      </c>
      <c r="C16" s="42" t="s">
        <v>275</v>
      </c>
      <c r="D16" s="42">
        <v>5</v>
      </c>
      <c r="E16" s="43">
        <v>3</v>
      </c>
      <c r="F16" s="41">
        <v>4</v>
      </c>
      <c r="G16" s="42">
        <v>3</v>
      </c>
      <c r="H16" s="43">
        <v>4</v>
      </c>
      <c r="I16" s="41" t="s">
        <v>275</v>
      </c>
      <c r="J16" s="42" t="s">
        <v>275</v>
      </c>
      <c r="K16" s="42" t="s">
        <v>275</v>
      </c>
      <c r="L16" s="42"/>
      <c r="M16" s="43"/>
      <c r="N16" s="41">
        <v>3</v>
      </c>
      <c r="O16" s="42">
        <v>4</v>
      </c>
      <c r="P16" s="43"/>
      <c r="Q16" s="41">
        <v>4</v>
      </c>
      <c r="R16" s="42">
        <v>4</v>
      </c>
      <c r="S16" s="42" t="s">
        <v>275</v>
      </c>
      <c r="T16" s="42" t="s">
        <v>275</v>
      </c>
      <c r="U16" s="43" t="s">
        <v>34</v>
      </c>
      <c r="V16" s="41">
        <v>4</v>
      </c>
      <c r="W16" s="43">
        <v>4</v>
      </c>
      <c r="X16" s="41">
        <v>4</v>
      </c>
      <c r="Y16" s="42" t="s">
        <v>275</v>
      </c>
      <c r="Z16" s="42" t="s">
        <v>275</v>
      </c>
      <c r="AA16" s="43">
        <v>4</v>
      </c>
      <c r="AB16" s="41" t="s">
        <v>34</v>
      </c>
      <c r="AC16" s="42">
        <v>4</v>
      </c>
      <c r="AD16" s="44">
        <v>4</v>
      </c>
      <c r="AE16" s="95">
        <v>5</v>
      </c>
      <c r="AF16" s="60"/>
      <c r="AG16" s="42"/>
      <c r="AH16" s="42"/>
      <c r="AI16" s="42"/>
      <c r="AJ16" s="43"/>
      <c r="AK16" s="41"/>
      <c r="AL16" s="43"/>
      <c r="AM16" s="41"/>
      <c r="AN16" s="42"/>
      <c r="AO16" s="42"/>
      <c r="AP16" s="43"/>
      <c r="AQ16" s="41"/>
      <c r="AR16" s="42"/>
      <c r="AS16" s="42"/>
      <c r="AT16" s="43"/>
      <c r="AU16" s="82"/>
      <c r="AV16" s="60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3"/>
      <c r="CN16" s="41"/>
      <c r="CO16" s="42"/>
      <c r="CP16" s="42"/>
      <c r="CQ16" s="43"/>
      <c r="CR16" s="41"/>
      <c r="CS16" s="43"/>
      <c r="CT16" s="45"/>
      <c r="CU16" s="45"/>
      <c r="CV16" s="45"/>
      <c r="CW16" s="57"/>
      <c r="CX16" s="137"/>
    </row>
    <row r="17" spans="1:102" s="131" customFormat="1" ht="17.25" customHeight="1" x14ac:dyDescent="0.25">
      <c r="A17" s="32" t="s">
        <v>118</v>
      </c>
      <c r="B17" s="60" t="s">
        <v>275</v>
      </c>
      <c r="C17" s="42" t="s">
        <v>275</v>
      </c>
      <c r="D17" s="42">
        <v>3</v>
      </c>
      <c r="E17" s="43">
        <v>4</v>
      </c>
      <c r="F17" s="41">
        <v>4</v>
      </c>
      <c r="G17" s="42">
        <v>4</v>
      </c>
      <c r="H17" s="43">
        <v>3</v>
      </c>
      <c r="I17" s="41" t="s">
        <v>275</v>
      </c>
      <c r="J17" s="42" t="s">
        <v>275</v>
      </c>
      <c r="K17" s="42" t="s">
        <v>275</v>
      </c>
      <c r="L17" s="42">
        <v>5</v>
      </c>
      <c r="M17" s="43" t="s">
        <v>275</v>
      </c>
      <c r="N17" s="41">
        <v>4</v>
      </c>
      <c r="O17" s="42">
        <v>3</v>
      </c>
      <c r="P17" s="43">
        <v>3</v>
      </c>
      <c r="Q17" s="41">
        <v>4</v>
      </c>
      <c r="R17" s="42">
        <v>4</v>
      </c>
      <c r="S17" s="42" t="s">
        <v>275</v>
      </c>
      <c r="T17" s="42" t="s">
        <v>275</v>
      </c>
      <c r="U17" s="43" t="s">
        <v>275</v>
      </c>
      <c r="V17" s="41">
        <v>4</v>
      </c>
      <c r="W17" s="43">
        <v>4</v>
      </c>
      <c r="X17" s="41">
        <v>3</v>
      </c>
      <c r="Y17" s="42" t="s">
        <v>275</v>
      </c>
      <c r="Z17" s="42" t="s">
        <v>275</v>
      </c>
      <c r="AA17" s="43">
        <v>4</v>
      </c>
      <c r="AB17" s="41">
        <v>3</v>
      </c>
      <c r="AC17" s="42">
        <v>4</v>
      </c>
      <c r="AD17" s="44">
        <v>4</v>
      </c>
      <c r="AE17" s="95">
        <v>4</v>
      </c>
      <c r="AF17" s="60"/>
      <c r="AG17" s="42"/>
      <c r="AH17" s="42"/>
      <c r="AI17" s="42"/>
      <c r="AJ17" s="43"/>
      <c r="AK17" s="41"/>
      <c r="AL17" s="43"/>
      <c r="AM17" s="41"/>
      <c r="AN17" s="42"/>
      <c r="AO17" s="42"/>
      <c r="AP17" s="43"/>
      <c r="AQ17" s="41"/>
      <c r="AR17" s="42"/>
      <c r="AS17" s="42"/>
      <c r="AT17" s="43"/>
      <c r="AU17" s="82"/>
      <c r="AV17" s="60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3"/>
      <c r="CN17" s="41"/>
      <c r="CO17" s="42"/>
      <c r="CP17" s="42"/>
      <c r="CQ17" s="43"/>
      <c r="CR17" s="41"/>
      <c r="CS17" s="43"/>
      <c r="CT17" s="45"/>
      <c r="CU17" s="45"/>
      <c r="CV17" s="45"/>
      <c r="CW17" s="57">
        <f>AVERAGEIF(B17:CV17,"&gt;1",B17:CV17)</f>
        <v>3.736842105263158</v>
      </c>
      <c r="CX17" s="137"/>
    </row>
    <row r="18" spans="1:102" s="131" customFormat="1" ht="15.75" x14ac:dyDescent="0.25">
      <c r="A18" s="32" t="s">
        <v>119</v>
      </c>
      <c r="B18" s="60" t="s">
        <v>275</v>
      </c>
      <c r="C18" s="42" t="s">
        <v>275</v>
      </c>
      <c r="D18" s="42">
        <v>3</v>
      </c>
      <c r="E18" s="43">
        <v>4</v>
      </c>
      <c r="F18" s="41">
        <v>4</v>
      </c>
      <c r="G18" s="42">
        <v>4</v>
      </c>
      <c r="H18" s="43">
        <v>3</v>
      </c>
      <c r="I18" s="41"/>
      <c r="J18" s="42" t="s">
        <v>276</v>
      </c>
      <c r="K18" s="42" t="s">
        <v>275</v>
      </c>
      <c r="L18" s="42">
        <v>3</v>
      </c>
      <c r="M18" s="43" t="s">
        <v>275</v>
      </c>
      <c r="N18" s="41">
        <v>3</v>
      </c>
      <c r="O18" s="42">
        <v>3</v>
      </c>
      <c r="P18" s="43">
        <v>3</v>
      </c>
      <c r="Q18" s="41">
        <v>4</v>
      </c>
      <c r="R18" s="42">
        <v>3</v>
      </c>
      <c r="S18" s="42" t="s">
        <v>275</v>
      </c>
      <c r="T18" s="42" t="s">
        <v>275</v>
      </c>
      <c r="U18" s="43" t="s">
        <v>275</v>
      </c>
      <c r="V18" s="41">
        <v>4</v>
      </c>
      <c r="W18" s="43">
        <v>3</v>
      </c>
      <c r="X18" s="41"/>
      <c r="Y18" s="42"/>
      <c r="Z18" s="42"/>
      <c r="AA18" s="43"/>
      <c r="AB18" s="41"/>
      <c r="AC18" s="42"/>
      <c r="AD18" s="44"/>
      <c r="AE18" s="95"/>
      <c r="AF18" s="60"/>
      <c r="AG18" s="42"/>
      <c r="AH18" s="42"/>
      <c r="AI18" s="42"/>
      <c r="AJ18" s="43"/>
      <c r="AK18" s="41"/>
      <c r="AL18" s="43"/>
      <c r="AM18" s="41"/>
      <c r="AN18" s="42"/>
      <c r="AO18" s="42"/>
      <c r="AP18" s="43"/>
      <c r="AQ18" s="41"/>
      <c r="AR18" s="42"/>
      <c r="AS18" s="42"/>
      <c r="AT18" s="43"/>
      <c r="AU18" s="82"/>
      <c r="AV18" s="60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3"/>
      <c r="CN18" s="41"/>
      <c r="CO18" s="42"/>
      <c r="CP18" s="42"/>
      <c r="CQ18" s="43"/>
      <c r="CR18" s="41"/>
      <c r="CS18" s="43"/>
      <c r="CT18" s="45"/>
      <c r="CU18" s="45"/>
      <c r="CV18" s="45"/>
      <c r="CW18" s="57">
        <f>AVERAGEIF(B18:CV18,"&gt;1",B18:CV18)</f>
        <v>3.3846153846153846</v>
      </c>
      <c r="CX18" s="137"/>
    </row>
    <row r="19" spans="1:102" s="131" customFormat="1" ht="15.75" x14ac:dyDescent="0.25">
      <c r="A19" s="32" t="s">
        <v>120</v>
      </c>
      <c r="B19" s="60" t="s">
        <v>275</v>
      </c>
      <c r="C19" s="42" t="s">
        <v>275</v>
      </c>
      <c r="D19" s="42"/>
      <c r="E19" s="43"/>
      <c r="F19" s="41">
        <v>4</v>
      </c>
      <c r="G19" s="42"/>
      <c r="H19" s="43"/>
      <c r="I19" s="41"/>
      <c r="J19" s="42"/>
      <c r="K19" s="42"/>
      <c r="L19" s="42"/>
      <c r="M19" s="43"/>
      <c r="N19" s="41"/>
      <c r="O19" s="42"/>
      <c r="P19" s="43"/>
      <c r="Q19" s="41">
        <v>4</v>
      </c>
      <c r="R19" s="42">
        <v>3</v>
      </c>
      <c r="S19" s="42" t="s">
        <v>275</v>
      </c>
      <c r="T19" s="42" t="s">
        <v>275</v>
      </c>
      <c r="U19" s="43" t="s">
        <v>275</v>
      </c>
      <c r="V19" s="41">
        <v>4</v>
      </c>
      <c r="W19" s="43">
        <v>3</v>
      </c>
      <c r="X19" s="41">
        <v>3</v>
      </c>
      <c r="Y19" s="42" t="s">
        <v>275</v>
      </c>
      <c r="Z19" s="42" t="s">
        <v>275</v>
      </c>
      <c r="AA19" s="43">
        <v>3</v>
      </c>
      <c r="AB19" s="41">
        <v>3</v>
      </c>
      <c r="AC19" s="42">
        <v>3</v>
      </c>
      <c r="AD19" s="44">
        <v>3</v>
      </c>
      <c r="AE19" s="95">
        <v>4</v>
      </c>
      <c r="AF19" s="60"/>
      <c r="AG19" s="42"/>
      <c r="AH19" s="42"/>
      <c r="AI19" s="42"/>
      <c r="AJ19" s="43"/>
      <c r="AK19" s="41"/>
      <c r="AL19" s="43"/>
      <c r="AM19" s="41"/>
      <c r="AN19" s="42"/>
      <c r="AO19" s="42"/>
      <c r="AP19" s="43"/>
      <c r="AQ19" s="41"/>
      <c r="AR19" s="42"/>
      <c r="AS19" s="42"/>
      <c r="AT19" s="43"/>
      <c r="AU19" s="82"/>
      <c r="AV19" s="60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3"/>
      <c r="CN19" s="41"/>
      <c r="CO19" s="42"/>
      <c r="CP19" s="42"/>
      <c r="CQ19" s="43"/>
      <c r="CR19" s="41"/>
      <c r="CS19" s="43"/>
      <c r="CT19" s="45"/>
      <c r="CU19" s="45"/>
      <c r="CV19" s="45"/>
      <c r="CW19" s="57">
        <f>AVERAGEIF(B19:CV19,"&gt;1",B19:CV19)</f>
        <v>3.3636363636363638</v>
      </c>
      <c r="CX19" s="137"/>
    </row>
    <row r="20" spans="1:102" s="131" customFormat="1" ht="14.25" customHeight="1" x14ac:dyDescent="0.25">
      <c r="A20" s="135"/>
      <c r="B20" s="60"/>
      <c r="C20" s="42"/>
      <c r="D20" s="42"/>
      <c r="E20" s="43"/>
      <c r="F20" s="41"/>
      <c r="G20" s="42"/>
      <c r="H20" s="43"/>
      <c r="I20" s="41"/>
      <c r="J20" s="42"/>
      <c r="K20" s="42"/>
      <c r="L20" s="42"/>
      <c r="M20" s="43"/>
      <c r="N20" s="41"/>
      <c r="O20" s="42"/>
      <c r="P20" s="43"/>
      <c r="Q20" s="41"/>
      <c r="R20" s="42"/>
      <c r="S20" s="42"/>
      <c r="T20" s="42"/>
      <c r="U20" s="43"/>
      <c r="V20" s="41"/>
      <c r="W20" s="43"/>
      <c r="X20" s="41"/>
      <c r="Y20" s="42"/>
      <c r="Z20" s="42"/>
      <c r="AA20" s="43"/>
      <c r="AB20" s="41"/>
      <c r="AC20" s="42"/>
      <c r="AD20" s="44"/>
      <c r="AE20" s="95"/>
      <c r="AF20" s="60"/>
      <c r="AG20" s="42"/>
      <c r="AH20" s="42"/>
      <c r="AI20" s="42"/>
      <c r="AJ20" s="43"/>
      <c r="AK20" s="41"/>
      <c r="AL20" s="43"/>
      <c r="AM20" s="41"/>
      <c r="AN20" s="42"/>
      <c r="AO20" s="42"/>
      <c r="AP20" s="43"/>
      <c r="AQ20" s="41"/>
      <c r="AR20" s="42"/>
      <c r="AS20" s="42"/>
      <c r="AT20" s="43"/>
      <c r="AU20" s="82"/>
      <c r="AV20" s="60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3"/>
      <c r="CN20" s="41"/>
      <c r="CO20" s="42"/>
      <c r="CP20" s="42"/>
      <c r="CQ20" s="43"/>
      <c r="CR20" s="41"/>
      <c r="CS20" s="43"/>
      <c r="CT20" s="45"/>
      <c r="CU20" s="45"/>
      <c r="CV20" s="45"/>
      <c r="CW20" s="57" t="e">
        <f>AVERAGEIF(B20:CV20,"&gt;1",B20:CV20)</f>
        <v>#DIV/0!</v>
      </c>
      <c r="CX20" s="137"/>
    </row>
  </sheetData>
  <mergeCells count="54">
    <mergeCell ref="B1:N1"/>
    <mergeCell ref="B2:N2"/>
    <mergeCell ref="B3:C3"/>
    <mergeCell ref="B4:C4"/>
    <mergeCell ref="A6:A9"/>
    <mergeCell ref="B6:P6"/>
    <mergeCell ref="B7:H7"/>
    <mergeCell ref="I7:P7"/>
    <mergeCell ref="Q7:W7"/>
    <mergeCell ref="X7:AD7"/>
    <mergeCell ref="AV7:BC7"/>
    <mergeCell ref="Q6:AD6"/>
    <mergeCell ref="AV6:BM6"/>
    <mergeCell ref="AF6:AU6"/>
    <mergeCell ref="AF7:AL7"/>
    <mergeCell ref="AM7:AU7"/>
    <mergeCell ref="BN6:CE6"/>
    <mergeCell ref="CF6:CV6"/>
    <mergeCell ref="CW6:CW9"/>
    <mergeCell ref="B8:E8"/>
    <mergeCell ref="F8:H8"/>
    <mergeCell ref="I8:M8"/>
    <mergeCell ref="N8:P8"/>
    <mergeCell ref="Q8:U8"/>
    <mergeCell ref="BD7:BM7"/>
    <mergeCell ref="BN7:BT7"/>
    <mergeCell ref="BU7:CE7"/>
    <mergeCell ref="CF7:CM7"/>
    <mergeCell ref="CN7:CV7"/>
    <mergeCell ref="CB8:CD8"/>
    <mergeCell ref="V8:W8"/>
    <mergeCell ref="X8:AA8"/>
    <mergeCell ref="AB8:AD8"/>
    <mergeCell ref="AE8:AE9"/>
    <mergeCell ref="AV8:AZ8"/>
    <mergeCell ref="BA8:BC8"/>
    <mergeCell ref="BD8:BG8"/>
    <mergeCell ref="AF8:AJ8"/>
    <mergeCell ref="AK8:AL8"/>
    <mergeCell ref="AM8:AP8"/>
    <mergeCell ref="AQ8:AT8"/>
    <mergeCell ref="AU8:AU9"/>
    <mergeCell ref="BH8:BM8"/>
    <mergeCell ref="BN8:BQ8"/>
    <mergeCell ref="BR8:BT8"/>
    <mergeCell ref="BU8:CA8"/>
    <mergeCell ref="CU8:CU9"/>
    <mergeCell ref="CV8:CV9"/>
    <mergeCell ref="CE8:CE9"/>
    <mergeCell ref="CF8:CK8"/>
    <mergeCell ref="CL8:CM8"/>
    <mergeCell ref="CN8:CQ8"/>
    <mergeCell ref="CR8:CS8"/>
    <mergeCell ref="CT8:CT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23"/>
  <sheetViews>
    <sheetView topLeftCell="A4" workbookViewId="0">
      <selection activeCell="A4" sqref="A1:A1048576"/>
    </sheetView>
  </sheetViews>
  <sheetFormatPr defaultRowHeight="15" x14ac:dyDescent="0.25"/>
  <cols>
    <col min="1" max="1" width="25.42578125" customWidth="1"/>
    <col min="2" max="2" width="5.28515625" customWidth="1"/>
    <col min="3" max="3" width="5.28515625" style="158" customWidth="1"/>
    <col min="4" max="4" width="5.85546875" customWidth="1"/>
    <col min="5" max="5" width="6.85546875" customWidth="1"/>
    <col min="6" max="6" width="4.7109375" customWidth="1"/>
    <col min="7" max="7" width="4.28515625" customWidth="1"/>
    <col min="8" max="8" width="4.140625" customWidth="1"/>
    <col min="9" max="9" width="4.7109375" customWidth="1"/>
    <col min="10" max="10" width="5.140625" customWidth="1"/>
    <col min="11" max="11" width="4.140625" customWidth="1"/>
    <col min="12" max="12" width="7.7109375" customWidth="1"/>
    <col min="13" max="13" width="6.28515625" style="68" customWidth="1"/>
    <col min="14" max="14" width="6.28515625" style="158" customWidth="1"/>
    <col min="15" max="15" width="4.7109375" customWidth="1"/>
    <col min="16" max="16" width="7.140625" customWidth="1"/>
    <col min="17" max="17" width="6.5703125" customWidth="1"/>
    <col min="18" max="18" width="5.5703125" style="204" customWidth="1"/>
    <col min="19" max="19" width="5.7109375" customWidth="1"/>
    <col min="20" max="20" width="5" customWidth="1"/>
    <col min="21" max="22" width="4" customWidth="1"/>
    <col min="23" max="23" width="5.140625" customWidth="1"/>
    <col min="24" max="25" width="4.85546875" customWidth="1"/>
    <col min="26" max="26" width="5.140625" customWidth="1"/>
    <col min="27" max="27" width="5.85546875" customWidth="1"/>
    <col min="30" max="43" width="5.7109375" style="204" customWidth="1"/>
  </cols>
  <sheetData>
    <row r="1" spans="1:97" ht="18.75" x14ac:dyDescent="0.3">
      <c r="A1" s="34" t="s">
        <v>0</v>
      </c>
      <c r="B1" s="314" t="s">
        <v>42</v>
      </c>
      <c r="C1" s="314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</row>
    <row r="2" spans="1:97" ht="18.75" x14ac:dyDescent="0.3">
      <c r="A2" s="34" t="s">
        <v>2</v>
      </c>
      <c r="B2" s="331" t="s">
        <v>43</v>
      </c>
      <c r="C2" s="332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</row>
    <row r="3" spans="1:97" ht="18.75" x14ac:dyDescent="0.3">
      <c r="A3" s="34" t="s">
        <v>4</v>
      </c>
      <c r="B3" s="314" t="s">
        <v>89</v>
      </c>
      <c r="C3" s="314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</row>
    <row r="4" spans="1:97" ht="18.75" x14ac:dyDescent="0.3">
      <c r="A4" s="34" t="s">
        <v>5</v>
      </c>
      <c r="B4" s="314">
        <v>2022</v>
      </c>
      <c r="C4" s="314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</row>
    <row r="5" spans="1:97" ht="19.5" thickBot="1" x14ac:dyDescent="0.35">
      <c r="A5" s="35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</row>
    <row r="6" spans="1:97" ht="16.5" thickBot="1" x14ac:dyDescent="0.3">
      <c r="A6" s="334" t="s">
        <v>6</v>
      </c>
      <c r="B6" s="287" t="s">
        <v>7</v>
      </c>
      <c r="C6" s="309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90"/>
      <c r="Q6" s="310" t="s">
        <v>8</v>
      </c>
      <c r="R6" s="347"/>
      <c r="S6" s="311"/>
      <c r="T6" s="311"/>
      <c r="U6" s="311"/>
      <c r="V6" s="311"/>
      <c r="W6" s="311"/>
      <c r="X6" s="311"/>
      <c r="Y6" s="311"/>
      <c r="Z6" s="311"/>
      <c r="AA6" s="311"/>
      <c r="AB6" s="344"/>
      <c r="AC6" s="36"/>
      <c r="AD6" s="310" t="s">
        <v>8</v>
      </c>
      <c r="AE6" s="348"/>
      <c r="AF6" s="348"/>
      <c r="AG6" s="348"/>
      <c r="AH6" s="348"/>
      <c r="AI6" s="348"/>
      <c r="AJ6" s="348"/>
      <c r="AK6" s="348"/>
      <c r="AL6" s="348"/>
      <c r="AM6" s="348"/>
      <c r="AN6" s="348"/>
      <c r="AO6" s="348"/>
      <c r="AP6" s="349"/>
      <c r="AQ6" s="349"/>
      <c r="AR6" s="310" t="s">
        <v>35</v>
      </c>
      <c r="AS6" s="348"/>
      <c r="AT6" s="348"/>
      <c r="AU6" s="348"/>
      <c r="AV6" s="348"/>
      <c r="AW6" s="348"/>
      <c r="AX6" s="348"/>
      <c r="AY6" s="348"/>
      <c r="AZ6" s="348"/>
      <c r="BA6" s="348"/>
      <c r="BB6" s="348"/>
      <c r="BC6" s="348"/>
      <c r="BD6" s="348"/>
      <c r="BE6" s="348"/>
      <c r="BF6" s="348"/>
      <c r="BG6" s="348"/>
      <c r="BH6" s="348"/>
      <c r="BI6" s="349"/>
      <c r="BJ6" s="342" t="s">
        <v>63</v>
      </c>
      <c r="BK6" s="343"/>
      <c r="BL6" s="343"/>
      <c r="BM6" s="343"/>
      <c r="BN6" s="343"/>
      <c r="BO6" s="343"/>
      <c r="BP6" s="343"/>
      <c r="BQ6" s="343"/>
      <c r="BR6" s="343"/>
      <c r="BS6" s="343"/>
      <c r="BT6" s="343"/>
      <c r="BU6" s="343"/>
      <c r="BV6" s="343"/>
      <c r="BW6" s="343"/>
      <c r="BX6" s="343"/>
      <c r="BY6" s="343"/>
      <c r="BZ6" s="343"/>
      <c r="CA6" s="343"/>
      <c r="CB6" s="310" t="s">
        <v>75</v>
      </c>
      <c r="CC6" s="311"/>
      <c r="CD6" s="311"/>
      <c r="CE6" s="311"/>
      <c r="CF6" s="311"/>
      <c r="CG6" s="311"/>
      <c r="CH6" s="311"/>
      <c r="CI6" s="311"/>
      <c r="CJ6" s="311"/>
      <c r="CK6" s="311"/>
      <c r="CL6" s="311"/>
      <c r="CM6" s="311"/>
      <c r="CN6" s="311"/>
      <c r="CO6" s="311"/>
      <c r="CP6" s="311"/>
      <c r="CQ6" s="344"/>
      <c r="CR6" s="345"/>
      <c r="CS6" s="305" t="s">
        <v>9</v>
      </c>
    </row>
    <row r="7" spans="1:97" ht="16.5" thickBot="1" x14ac:dyDescent="0.3">
      <c r="A7" s="335"/>
      <c r="B7" s="287" t="s">
        <v>10</v>
      </c>
      <c r="C7" s="309"/>
      <c r="D7" s="288"/>
      <c r="E7" s="288"/>
      <c r="F7" s="288"/>
      <c r="G7" s="288"/>
      <c r="H7" s="290"/>
      <c r="I7" s="309" t="s">
        <v>11</v>
      </c>
      <c r="J7" s="288"/>
      <c r="K7" s="288"/>
      <c r="L7" s="288"/>
      <c r="M7" s="288"/>
      <c r="N7" s="288"/>
      <c r="O7" s="288"/>
      <c r="P7" s="288"/>
      <c r="Q7" s="287" t="s">
        <v>12</v>
      </c>
      <c r="R7" s="309"/>
      <c r="S7" s="288"/>
      <c r="T7" s="288"/>
      <c r="U7" s="288"/>
      <c r="V7" s="289"/>
      <c r="W7" s="290"/>
      <c r="X7" s="287" t="s">
        <v>13</v>
      </c>
      <c r="Y7" s="288"/>
      <c r="Z7" s="288"/>
      <c r="AA7" s="288"/>
      <c r="AB7" s="290"/>
      <c r="AC7" s="37"/>
      <c r="AD7" s="287" t="s">
        <v>14</v>
      </c>
      <c r="AE7" s="288"/>
      <c r="AF7" s="288"/>
      <c r="AG7" s="288"/>
      <c r="AH7" s="288"/>
      <c r="AI7" s="288"/>
      <c r="AJ7" s="290"/>
      <c r="AK7" s="287" t="s">
        <v>15</v>
      </c>
      <c r="AL7" s="288"/>
      <c r="AM7" s="288"/>
      <c r="AN7" s="288"/>
      <c r="AO7" s="288"/>
      <c r="AP7" s="289"/>
      <c r="AQ7" s="290"/>
      <c r="AR7" s="287" t="s">
        <v>14</v>
      </c>
      <c r="AS7" s="288"/>
      <c r="AT7" s="288"/>
      <c r="AU7" s="288"/>
      <c r="AV7" s="288"/>
      <c r="AW7" s="288"/>
      <c r="AX7" s="288"/>
      <c r="AY7" s="290"/>
      <c r="AZ7" s="287" t="s">
        <v>15</v>
      </c>
      <c r="BA7" s="288"/>
      <c r="BB7" s="288"/>
      <c r="BC7" s="288"/>
      <c r="BD7" s="288"/>
      <c r="BE7" s="288"/>
      <c r="BF7" s="288"/>
      <c r="BG7" s="288"/>
      <c r="BH7" s="288"/>
      <c r="BI7" s="290"/>
      <c r="BJ7" s="293" t="s">
        <v>16</v>
      </c>
      <c r="BK7" s="291"/>
      <c r="BL7" s="291"/>
      <c r="BM7" s="291"/>
      <c r="BN7" s="291"/>
      <c r="BO7" s="291"/>
      <c r="BP7" s="291"/>
      <c r="BQ7" s="293" t="s">
        <v>17</v>
      </c>
      <c r="BR7" s="299"/>
      <c r="BS7" s="299"/>
      <c r="BT7" s="299"/>
      <c r="BU7" s="299"/>
      <c r="BV7" s="299"/>
      <c r="BW7" s="299"/>
      <c r="BX7" s="299"/>
      <c r="BY7" s="299"/>
      <c r="BZ7" s="299"/>
      <c r="CA7" s="294"/>
      <c r="CB7" s="310" t="s">
        <v>18</v>
      </c>
      <c r="CC7" s="311"/>
      <c r="CD7" s="311"/>
      <c r="CE7" s="311"/>
      <c r="CF7" s="311"/>
      <c r="CG7" s="311"/>
      <c r="CH7" s="311"/>
      <c r="CI7" s="311"/>
      <c r="CJ7" s="289" t="s">
        <v>40</v>
      </c>
      <c r="CK7" s="299"/>
      <c r="CL7" s="299"/>
      <c r="CM7" s="299"/>
      <c r="CN7" s="299"/>
      <c r="CO7" s="299"/>
      <c r="CP7" s="299"/>
      <c r="CQ7" s="299"/>
      <c r="CR7" s="312"/>
      <c r="CS7" s="306"/>
    </row>
    <row r="8" spans="1:97" ht="16.5" thickBot="1" x14ac:dyDescent="0.3">
      <c r="A8" s="335"/>
      <c r="B8" s="328" t="s">
        <v>20</v>
      </c>
      <c r="C8" s="346"/>
      <c r="D8" s="329"/>
      <c r="E8" s="330"/>
      <c r="F8" s="287" t="s">
        <v>21</v>
      </c>
      <c r="G8" s="288"/>
      <c r="H8" s="290"/>
      <c r="I8" s="287" t="s">
        <v>20</v>
      </c>
      <c r="J8" s="288"/>
      <c r="K8" s="288"/>
      <c r="L8" s="288"/>
      <c r="M8" s="288"/>
      <c r="N8" s="290"/>
      <c r="O8" s="287" t="s">
        <v>22</v>
      </c>
      <c r="P8" s="288"/>
      <c r="Q8" s="287" t="s">
        <v>20</v>
      </c>
      <c r="R8" s="309"/>
      <c r="S8" s="288"/>
      <c r="T8" s="287" t="s">
        <v>21</v>
      </c>
      <c r="U8" s="288"/>
      <c r="V8" s="289"/>
      <c r="W8" s="290"/>
      <c r="X8" s="287" t="s">
        <v>20</v>
      </c>
      <c r="Y8" s="288"/>
      <c r="Z8" s="287" t="s">
        <v>21</v>
      </c>
      <c r="AA8" s="302"/>
      <c r="AB8" s="313"/>
      <c r="AC8" s="303" t="s">
        <v>91</v>
      </c>
      <c r="AD8" s="287" t="s">
        <v>20</v>
      </c>
      <c r="AE8" s="288"/>
      <c r="AF8" s="288"/>
      <c r="AG8" s="288"/>
      <c r="AH8" s="289"/>
      <c r="AI8" s="287" t="s">
        <v>21</v>
      </c>
      <c r="AJ8" s="290"/>
      <c r="AK8" s="293" t="s">
        <v>20</v>
      </c>
      <c r="AL8" s="291"/>
      <c r="AM8" s="291"/>
      <c r="AN8" s="293" t="s">
        <v>21</v>
      </c>
      <c r="AO8" s="299"/>
      <c r="AP8" s="339"/>
      <c r="AQ8" s="340" t="s">
        <v>415</v>
      </c>
      <c r="AR8" s="287" t="s">
        <v>20</v>
      </c>
      <c r="AS8" s="288"/>
      <c r="AT8" s="288"/>
      <c r="AU8" s="288"/>
      <c r="AV8" s="289"/>
      <c r="AW8" s="287" t="s">
        <v>21</v>
      </c>
      <c r="AX8" s="288"/>
      <c r="AY8" s="290"/>
      <c r="AZ8" s="293" t="s">
        <v>20</v>
      </c>
      <c r="BA8" s="291"/>
      <c r="BB8" s="291"/>
      <c r="BC8" s="291"/>
      <c r="BD8" s="287" t="s">
        <v>21</v>
      </c>
      <c r="BE8" s="288"/>
      <c r="BF8" s="288"/>
      <c r="BG8" s="288"/>
      <c r="BH8" s="288"/>
      <c r="BI8" s="289"/>
      <c r="BJ8" s="321"/>
      <c r="BK8" s="322"/>
      <c r="BL8" s="322"/>
      <c r="BM8" s="322"/>
      <c r="BN8" s="297"/>
      <c r="BO8" s="323"/>
      <c r="BP8" s="323"/>
      <c r="BQ8" s="293"/>
      <c r="BR8" s="299"/>
      <c r="BS8" s="299"/>
      <c r="BT8" s="299"/>
      <c r="BU8" s="299"/>
      <c r="BV8" s="299"/>
      <c r="BW8" s="294"/>
      <c r="BX8" s="293"/>
      <c r="BY8" s="299"/>
      <c r="BZ8" s="299"/>
      <c r="CA8" s="319"/>
      <c r="CB8" s="287" t="s">
        <v>20</v>
      </c>
      <c r="CC8" s="288"/>
      <c r="CD8" s="288"/>
      <c r="CE8" s="288"/>
      <c r="CF8" s="288"/>
      <c r="CG8" s="289"/>
      <c r="CH8" s="287" t="s">
        <v>21</v>
      </c>
      <c r="CI8" s="290"/>
      <c r="CJ8" s="291" t="s">
        <v>20</v>
      </c>
      <c r="CK8" s="291"/>
      <c r="CL8" s="291"/>
      <c r="CM8" s="292"/>
      <c r="CN8" s="291" t="s">
        <v>21</v>
      </c>
      <c r="CO8" s="299"/>
      <c r="CP8" s="295" t="s">
        <v>23</v>
      </c>
      <c r="CQ8" s="337" t="s">
        <v>24</v>
      </c>
      <c r="CR8" s="295" t="s">
        <v>25</v>
      </c>
      <c r="CS8" s="307"/>
    </row>
    <row r="9" spans="1:97" ht="138" customHeight="1" thickBot="1" x14ac:dyDescent="0.3">
      <c r="A9" s="350"/>
      <c r="B9" s="5" t="s">
        <v>26</v>
      </c>
      <c r="C9" s="13" t="s">
        <v>28</v>
      </c>
      <c r="D9" s="7" t="s">
        <v>64</v>
      </c>
      <c r="E9" s="10" t="s">
        <v>90</v>
      </c>
      <c r="F9" s="5" t="s">
        <v>30</v>
      </c>
      <c r="G9" s="7" t="s">
        <v>31</v>
      </c>
      <c r="H9" s="8" t="s">
        <v>27</v>
      </c>
      <c r="I9" s="9" t="s">
        <v>26</v>
      </c>
      <c r="J9" s="7" t="s">
        <v>32</v>
      </c>
      <c r="K9" s="6" t="s">
        <v>33</v>
      </c>
      <c r="L9" s="6" t="s">
        <v>65</v>
      </c>
      <c r="M9" s="10" t="s">
        <v>90</v>
      </c>
      <c r="N9" s="8" t="s">
        <v>37</v>
      </c>
      <c r="O9" s="9" t="s">
        <v>31</v>
      </c>
      <c r="P9" s="8" t="s">
        <v>27</v>
      </c>
      <c r="Q9" s="9" t="s">
        <v>44</v>
      </c>
      <c r="R9" s="12" t="s">
        <v>26</v>
      </c>
      <c r="S9" s="8" t="s">
        <v>286</v>
      </c>
      <c r="T9" s="9" t="s">
        <v>31</v>
      </c>
      <c r="U9" s="7" t="s">
        <v>27</v>
      </c>
      <c r="V9" s="10" t="s">
        <v>287</v>
      </c>
      <c r="W9" s="8" t="s">
        <v>296</v>
      </c>
      <c r="X9" s="5" t="s">
        <v>297</v>
      </c>
      <c r="Y9" s="7" t="s">
        <v>298</v>
      </c>
      <c r="Z9" s="9" t="s">
        <v>26</v>
      </c>
      <c r="AA9" s="7" t="s">
        <v>97</v>
      </c>
      <c r="AB9" s="8" t="s">
        <v>299</v>
      </c>
      <c r="AC9" s="304"/>
      <c r="AD9" s="5" t="s">
        <v>312</v>
      </c>
      <c r="AE9" s="7" t="s">
        <v>300</v>
      </c>
      <c r="AF9" s="7" t="s">
        <v>292</v>
      </c>
      <c r="AG9" s="7" t="s">
        <v>406</v>
      </c>
      <c r="AH9" s="8" t="s">
        <v>407</v>
      </c>
      <c r="AI9" s="9" t="s">
        <v>297</v>
      </c>
      <c r="AJ9" s="8" t="s">
        <v>408</v>
      </c>
      <c r="AK9" s="9" t="s">
        <v>409</v>
      </c>
      <c r="AL9" s="7" t="s">
        <v>410</v>
      </c>
      <c r="AM9" s="8" t="s">
        <v>411</v>
      </c>
      <c r="AN9" s="9" t="s">
        <v>412</v>
      </c>
      <c r="AO9" s="7" t="s">
        <v>413</v>
      </c>
      <c r="AP9" s="8" t="s">
        <v>414</v>
      </c>
      <c r="AQ9" s="341"/>
      <c r="AR9" s="5"/>
      <c r="AS9" s="7"/>
      <c r="AT9" s="7"/>
      <c r="AU9" s="7"/>
      <c r="AV9" s="10"/>
      <c r="AW9" s="5"/>
      <c r="AX9" s="7"/>
      <c r="AY9" s="7"/>
      <c r="AZ9" s="7"/>
      <c r="BA9" s="7"/>
      <c r="BB9" s="7"/>
      <c r="BC9" s="10"/>
      <c r="BD9" s="5"/>
      <c r="BE9" s="7"/>
      <c r="BF9" s="7"/>
      <c r="BG9" s="7"/>
      <c r="BH9" s="7"/>
      <c r="BI9" s="10"/>
      <c r="BJ9" s="5"/>
      <c r="BK9" s="7"/>
      <c r="BL9" s="7"/>
      <c r="BM9" s="8"/>
      <c r="BN9" s="11"/>
      <c r="BO9" s="10"/>
      <c r="BP9" s="7"/>
      <c r="BQ9" s="10"/>
      <c r="BR9" s="10"/>
      <c r="BS9" s="10"/>
      <c r="BT9" s="10"/>
      <c r="BU9" s="10"/>
      <c r="BV9" s="10"/>
      <c r="BW9" s="8"/>
      <c r="BX9" s="5"/>
      <c r="BY9" s="12"/>
      <c r="BZ9" s="10"/>
      <c r="CA9" s="320"/>
      <c r="CB9" s="5"/>
      <c r="CC9" s="7"/>
      <c r="CD9" s="7"/>
      <c r="CE9" s="7"/>
      <c r="CF9" s="7"/>
      <c r="CG9" s="10"/>
      <c r="CH9" s="5"/>
      <c r="CI9" s="8"/>
      <c r="CJ9" s="9"/>
      <c r="CK9" s="7"/>
      <c r="CL9" s="7"/>
      <c r="CM9" s="8"/>
      <c r="CN9" s="9"/>
      <c r="CO9" s="8"/>
      <c r="CP9" s="284"/>
      <c r="CQ9" s="338"/>
      <c r="CR9" s="296"/>
      <c r="CS9" s="308"/>
    </row>
    <row r="10" spans="1:97" s="131" customFormat="1" ht="15.75" x14ac:dyDescent="0.25">
      <c r="A10" s="181" t="s">
        <v>121</v>
      </c>
      <c r="B10" s="183" t="s">
        <v>275</v>
      </c>
      <c r="C10" s="138" t="s">
        <v>275</v>
      </c>
      <c r="D10" s="17">
        <v>5</v>
      </c>
      <c r="E10" s="18">
        <v>4</v>
      </c>
      <c r="F10" s="19">
        <v>4</v>
      </c>
      <c r="G10" s="17">
        <v>4</v>
      </c>
      <c r="H10" s="18">
        <v>3</v>
      </c>
      <c r="I10" s="19" t="s">
        <v>275</v>
      </c>
      <c r="J10" s="17" t="s">
        <v>275</v>
      </c>
      <c r="K10" s="17">
        <v>4</v>
      </c>
      <c r="L10" s="17" t="s">
        <v>275</v>
      </c>
      <c r="M10" s="69">
        <v>4</v>
      </c>
      <c r="N10" s="18" t="s">
        <v>275</v>
      </c>
      <c r="O10" s="19">
        <v>4</v>
      </c>
      <c r="P10" s="18">
        <v>3</v>
      </c>
      <c r="Q10" s="19" t="s">
        <v>275</v>
      </c>
      <c r="R10" s="20" t="s">
        <v>275</v>
      </c>
      <c r="S10" s="18" t="s">
        <v>275</v>
      </c>
      <c r="T10" s="19">
        <v>4</v>
      </c>
      <c r="U10" s="17">
        <v>4</v>
      </c>
      <c r="V10" s="17">
        <v>4</v>
      </c>
      <c r="W10" s="18">
        <v>3</v>
      </c>
      <c r="X10" s="19">
        <v>4</v>
      </c>
      <c r="Y10" s="18" t="s">
        <v>275</v>
      </c>
      <c r="Z10" s="19">
        <v>5</v>
      </c>
      <c r="AA10" s="17">
        <v>4</v>
      </c>
      <c r="AB10" s="18">
        <v>4</v>
      </c>
      <c r="AC10" s="20">
        <v>3</v>
      </c>
      <c r="AD10" s="21"/>
      <c r="AE10" s="17"/>
      <c r="AF10" s="17"/>
      <c r="AG10" s="17"/>
      <c r="AH10" s="18"/>
      <c r="AI10" s="19"/>
      <c r="AJ10" s="18"/>
      <c r="AK10" s="19"/>
      <c r="AL10" s="17"/>
      <c r="AM10" s="18"/>
      <c r="AN10" s="19"/>
      <c r="AO10" s="17"/>
      <c r="AP10" s="51"/>
      <c r="AQ10" s="18"/>
      <c r="AR10" s="21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30">
        <f>AVERAGEIF(A10:CR10,"&gt;1",A10:CR10)</f>
        <v>3.8888888888888888</v>
      </c>
    </row>
    <row r="11" spans="1:97" s="131" customFormat="1" ht="15.75" x14ac:dyDescent="0.25">
      <c r="A11" s="32">
        <v>2322165</v>
      </c>
      <c r="B11" s="183"/>
      <c r="C11" s="138"/>
      <c r="D11" s="17"/>
      <c r="E11" s="18"/>
      <c r="F11" s="19"/>
      <c r="G11" s="17"/>
      <c r="H11" s="18"/>
      <c r="I11" s="19"/>
      <c r="J11" s="17"/>
      <c r="K11" s="17"/>
      <c r="L11" s="17"/>
      <c r="M11" s="69"/>
      <c r="N11" s="18"/>
      <c r="O11" s="19"/>
      <c r="P11" s="18"/>
      <c r="Q11" s="19"/>
      <c r="R11" s="20" t="s">
        <v>275</v>
      </c>
      <c r="S11" s="18"/>
      <c r="T11" s="19"/>
      <c r="U11" s="17"/>
      <c r="V11" s="17"/>
      <c r="W11" s="18"/>
      <c r="X11" s="19">
        <v>4</v>
      </c>
      <c r="Y11" s="18" t="s">
        <v>275</v>
      </c>
      <c r="Z11" s="19">
        <v>3</v>
      </c>
      <c r="AA11" s="17">
        <v>4</v>
      </c>
      <c r="AB11" s="18"/>
      <c r="AC11" s="20">
        <v>3</v>
      </c>
      <c r="AD11" s="21"/>
      <c r="AE11" s="17"/>
      <c r="AF11" s="17"/>
      <c r="AG11" s="17"/>
      <c r="AH11" s="18"/>
      <c r="AI11" s="19"/>
      <c r="AJ11" s="18"/>
      <c r="AK11" s="19"/>
      <c r="AL11" s="17"/>
      <c r="AM11" s="18"/>
      <c r="AN11" s="19"/>
      <c r="AO11" s="17"/>
      <c r="AP11" s="25"/>
      <c r="AQ11" s="18"/>
      <c r="AR11" s="21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30"/>
    </row>
    <row r="12" spans="1:97" s="131" customFormat="1" ht="15.75" x14ac:dyDescent="0.25">
      <c r="A12" s="32" t="s">
        <v>122</v>
      </c>
      <c r="B12" s="184" t="s">
        <v>275</v>
      </c>
      <c r="C12" s="121" t="s">
        <v>275</v>
      </c>
      <c r="D12" s="25">
        <v>5</v>
      </c>
      <c r="E12" s="26">
        <v>4</v>
      </c>
      <c r="F12" s="27">
        <v>4</v>
      </c>
      <c r="G12" s="25">
        <v>4</v>
      </c>
      <c r="H12" s="26">
        <v>3</v>
      </c>
      <c r="I12" s="27" t="s">
        <v>275</v>
      </c>
      <c r="J12" s="25" t="s">
        <v>275</v>
      </c>
      <c r="K12" s="25">
        <v>4</v>
      </c>
      <c r="L12" s="25" t="s">
        <v>275</v>
      </c>
      <c r="M12" s="70">
        <v>4</v>
      </c>
      <c r="N12" s="26" t="s">
        <v>275</v>
      </c>
      <c r="O12" s="27">
        <v>3</v>
      </c>
      <c r="P12" s="26">
        <v>3</v>
      </c>
      <c r="Q12" s="27" t="s">
        <v>275</v>
      </c>
      <c r="R12" s="28" t="s">
        <v>275</v>
      </c>
      <c r="S12" s="26" t="s">
        <v>275</v>
      </c>
      <c r="T12" s="27">
        <v>4</v>
      </c>
      <c r="U12" s="25">
        <v>4</v>
      </c>
      <c r="V12" s="25">
        <v>3</v>
      </c>
      <c r="W12" s="26">
        <v>4</v>
      </c>
      <c r="X12" s="27">
        <v>3</v>
      </c>
      <c r="Y12" s="26" t="s">
        <v>275</v>
      </c>
      <c r="Z12" s="27">
        <v>3</v>
      </c>
      <c r="AA12" s="25">
        <v>3</v>
      </c>
      <c r="AB12" s="26">
        <v>3</v>
      </c>
      <c r="AC12" s="28">
        <v>3</v>
      </c>
      <c r="AD12" s="21"/>
      <c r="AE12" s="17"/>
      <c r="AF12" s="17"/>
      <c r="AG12" s="17"/>
      <c r="AH12" s="18"/>
      <c r="AI12" s="19"/>
      <c r="AJ12" s="18"/>
      <c r="AK12" s="19"/>
      <c r="AL12" s="17"/>
      <c r="AM12" s="18"/>
      <c r="AN12" s="19"/>
      <c r="AO12" s="17"/>
      <c r="AP12" s="69"/>
      <c r="AQ12" s="18"/>
      <c r="AR12" s="29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30">
        <f>AVERAGEIF(A12:CR12,"&gt;1",A12:CR12)</f>
        <v>3.5555555555555554</v>
      </c>
    </row>
    <row r="13" spans="1:97" s="131" customFormat="1" ht="15.75" x14ac:dyDescent="0.25">
      <c r="A13" s="217">
        <v>2322752</v>
      </c>
      <c r="B13" s="184" t="s">
        <v>275</v>
      </c>
      <c r="C13" s="121" t="s">
        <v>275</v>
      </c>
      <c r="D13" s="25">
        <v>3</v>
      </c>
      <c r="E13" s="26">
        <v>3</v>
      </c>
      <c r="F13" s="27">
        <v>3</v>
      </c>
      <c r="G13" s="25">
        <v>4</v>
      </c>
      <c r="H13" s="26">
        <v>3</v>
      </c>
      <c r="I13" s="27" t="s">
        <v>275</v>
      </c>
      <c r="J13" s="25" t="s">
        <v>275</v>
      </c>
      <c r="K13" s="25">
        <v>3</v>
      </c>
      <c r="L13" s="25" t="s">
        <v>275</v>
      </c>
      <c r="M13" s="70">
        <v>3</v>
      </c>
      <c r="N13" s="26" t="s">
        <v>275</v>
      </c>
      <c r="O13" s="27">
        <v>4</v>
      </c>
      <c r="P13" s="26">
        <v>3</v>
      </c>
      <c r="Q13" s="27" t="s">
        <v>275</v>
      </c>
      <c r="R13" s="28" t="s">
        <v>275</v>
      </c>
      <c r="S13" s="26" t="s">
        <v>275</v>
      </c>
      <c r="T13" s="27">
        <v>4</v>
      </c>
      <c r="U13" s="25">
        <v>3</v>
      </c>
      <c r="V13" s="25">
        <v>3</v>
      </c>
      <c r="W13" s="26">
        <v>3</v>
      </c>
      <c r="X13" s="27">
        <v>3</v>
      </c>
      <c r="Y13" s="26" t="s">
        <v>275</v>
      </c>
      <c r="Z13" s="27">
        <v>3</v>
      </c>
      <c r="AA13" s="25">
        <v>4</v>
      </c>
      <c r="AB13" s="26">
        <v>3</v>
      </c>
      <c r="AC13" s="28">
        <v>3</v>
      </c>
      <c r="AD13" s="29"/>
      <c r="AE13" s="25"/>
      <c r="AF13" s="25"/>
      <c r="AG13" s="25"/>
      <c r="AH13" s="26"/>
      <c r="AI13" s="27"/>
      <c r="AJ13" s="26"/>
      <c r="AK13" s="27"/>
      <c r="AL13" s="25"/>
      <c r="AM13" s="26"/>
      <c r="AN13" s="27"/>
      <c r="AO13" s="25"/>
      <c r="AP13" s="69"/>
      <c r="AQ13" s="26"/>
      <c r="AR13" s="29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30"/>
    </row>
    <row r="14" spans="1:97" s="131" customFormat="1" ht="15.75" x14ac:dyDescent="0.25">
      <c r="A14" s="32" t="s">
        <v>123</v>
      </c>
      <c r="B14" s="184" t="s">
        <v>275</v>
      </c>
      <c r="C14" s="121" t="s">
        <v>275</v>
      </c>
      <c r="D14" s="63">
        <v>5</v>
      </c>
      <c r="E14" s="64">
        <v>4</v>
      </c>
      <c r="F14" s="65">
        <v>4</v>
      </c>
      <c r="G14" s="63">
        <v>4</v>
      </c>
      <c r="H14" s="64">
        <v>3</v>
      </c>
      <c r="I14" s="65" t="s">
        <v>275</v>
      </c>
      <c r="J14" s="63" t="s">
        <v>275</v>
      </c>
      <c r="K14" s="63">
        <v>4</v>
      </c>
      <c r="L14" s="63" t="s">
        <v>275</v>
      </c>
      <c r="M14" s="71">
        <v>4</v>
      </c>
      <c r="N14" s="64" t="s">
        <v>275</v>
      </c>
      <c r="O14" s="65">
        <v>4</v>
      </c>
      <c r="P14" s="64">
        <v>3</v>
      </c>
      <c r="Q14" s="65" t="s">
        <v>275</v>
      </c>
      <c r="R14" s="62" t="s">
        <v>275</v>
      </c>
      <c r="S14" s="64" t="s">
        <v>275</v>
      </c>
      <c r="T14" s="65">
        <v>4</v>
      </c>
      <c r="U14" s="63">
        <v>4</v>
      </c>
      <c r="V14" s="63">
        <v>4</v>
      </c>
      <c r="W14" s="64">
        <v>4</v>
      </c>
      <c r="X14" s="65">
        <v>4</v>
      </c>
      <c r="Y14" s="64" t="s">
        <v>275</v>
      </c>
      <c r="Z14" s="65">
        <v>5</v>
      </c>
      <c r="AA14" s="63">
        <v>4</v>
      </c>
      <c r="AB14" s="64">
        <v>4</v>
      </c>
      <c r="AC14" s="62">
        <v>5</v>
      </c>
      <c r="AD14" s="66"/>
      <c r="AE14" s="63"/>
      <c r="AF14" s="63"/>
      <c r="AG14" s="63"/>
      <c r="AH14" s="64"/>
      <c r="AI14" s="65"/>
      <c r="AJ14" s="64"/>
      <c r="AK14" s="65"/>
      <c r="AL14" s="63"/>
      <c r="AM14" s="64"/>
      <c r="AN14" s="65"/>
      <c r="AO14" s="63"/>
      <c r="AP14" s="70"/>
      <c r="AQ14" s="64"/>
      <c r="AR14" s="66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30">
        <f>AVERAGEIF(A14:CR14,"&gt;1",A14:CR14)</f>
        <v>4.0555555555555554</v>
      </c>
    </row>
    <row r="15" spans="1:97" s="131" customFormat="1" ht="15" customHeight="1" x14ac:dyDescent="0.25">
      <c r="A15" s="32" t="s">
        <v>124</v>
      </c>
      <c r="B15" s="141" t="s">
        <v>275</v>
      </c>
      <c r="C15" s="84" t="s">
        <v>275</v>
      </c>
      <c r="D15" s="42">
        <v>3</v>
      </c>
      <c r="E15" s="43">
        <v>4</v>
      </c>
      <c r="F15" s="41">
        <v>4</v>
      </c>
      <c r="G15" s="42">
        <v>4</v>
      </c>
      <c r="H15" s="43">
        <v>3</v>
      </c>
      <c r="I15" s="41" t="s">
        <v>275</v>
      </c>
      <c r="J15" s="42" t="s">
        <v>275</v>
      </c>
      <c r="K15" s="42">
        <v>3</v>
      </c>
      <c r="L15" s="44" t="s">
        <v>275</v>
      </c>
      <c r="M15" s="42">
        <v>3</v>
      </c>
      <c r="N15" s="43" t="s">
        <v>275</v>
      </c>
      <c r="O15" s="41">
        <v>3</v>
      </c>
      <c r="P15" s="43">
        <v>3</v>
      </c>
      <c r="Q15" s="41" t="s">
        <v>275</v>
      </c>
      <c r="R15" s="82" t="s">
        <v>275</v>
      </c>
      <c r="S15" s="43" t="s">
        <v>275</v>
      </c>
      <c r="T15" s="41">
        <v>3</v>
      </c>
      <c r="U15" s="42">
        <v>3</v>
      </c>
      <c r="V15" s="41">
        <v>3</v>
      </c>
      <c r="W15" s="43">
        <v>3</v>
      </c>
      <c r="X15" s="60"/>
      <c r="Y15" s="43"/>
      <c r="Z15" s="41"/>
      <c r="AA15" s="41"/>
      <c r="AB15" s="43"/>
      <c r="AC15" s="45"/>
      <c r="AD15" s="60"/>
      <c r="AE15" s="42"/>
      <c r="AF15" s="42"/>
      <c r="AG15" s="42"/>
      <c r="AH15" s="43"/>
      <c r="AI15" s="41"/>
      <c r="AJ15" s="43"/>
      <c r="AK15" s="41"/>
      <c r="AL15" s="42"/>
      <c r="AM15" s="43"/>
      <c r="AN15" s="41"/>
      <c r="AO15" s="42"/>
      <c r="AP15" s="71"/>
      <c r="AQ15" s="43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3"/>
      <c r="CR15" s="45"/>
      <c r="CS15" s="57"/>
    </row>
    <row r="16" spans="1:97" s="131" customFormat="1" ht="15" customHeight="1" x14ac:dyDescent="0.25">
      <c r="A16" s="217">
        <v>2322169</v>
      </c>
      <c r="B16" s="141"/>
      <c r="C16" s="84"/>
      <c r="D16" s="42"/>
      <c r="E16" s="43"/>
      <c r="F16" s="41"/>
      <c r="G16" s="42"/>
      <c r="H16" s="43"/>
      <c r="I16" s="41"/>
      <c r="J16" s="42"/>
      <c r="K16" s="42"/>
      <c r="L16" s="44"/>
      <c r="M16" s="44"/>
      <c r="N16" s="43"/>
      <c r="O16" s="41"/>
      <c r="P16" s="43"/>
      <c r="Q16" s="41"/>
      <c r="R16" s="82"/>
      <c r="S16" s="43"/>
      <c r="T16" s="41"/>
      <c r="U16" s="42"/>
      <c r="V16" s="41"/>
      <c r="W16" s="43"/>
      <c r="X16" s="41"/>
      <c r="Y16" s="43"/>
      <c r="Z16" s="41"/>
      <c r="AA16" s="41"/>
      <c r="AB16" s="43"/>
      <c r="AC16" s="82"/>
      <c r="AD16" s="42"/>
      <c r="AE16" s="42"/>
      <c r="AF16" s="42"/>
      <c r="AG16" s="42"/>
      <c r="AH16" s="43"/>
      <c r="AI16" s="41"/>
      <c r="AJ16" s="43"/>
      <c r="AK16" s="41"/>
      <c r="AL16" s="42"/>
      <c r="AM16" s="43"/>
      <c r="AN16" s="41"/>
      <c r="AO16" s="42"/>
      <c r="AP16" s="44"/>
      <c r="AQ16" s="43"/>
      <c r="AR16" s="41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4"/>
      <c r="CR16" s="82"/>
      <c r="CS16" s="57"/>
    </row>
    <row r="17" spans="1:97" s="131" customFormat="1" ht="15.75" x14ac:dyDescent="0.25">
      <c r="A17" s="32" t="s">
        <v>125</v>
      </c>
      <c r="B17" s="141" t="s">
        <v>275</v>
      </c>
      <c r="C17" s="84" t="s">
        <v>275</v>
      </c>
      <c r="D17" s="42">
        <v>3</v>
      </c>
      <c r="E17" s="43">
        <v>4</v>
      </c>
      <c r="F17" s="41">
        <v>4</v>
      </c>
      <c r="G17" s="42">
        <v>3</v>
      </c>
      <c r="H17" s="43">
        <v>3</v>
      </c>
      <c r="I17" s="65" t="s">
        <v>275</v>
      </c>
      <c r="J17" s="63" t="s">
        <v>275</v>
      </c>
      <c r="K17" s="63">
        <v>3</v>
      </c>
      <c r="L17" s="63" t="s">
        <v>275</v>
      </c>
      <c r="M17" s="71">
        <v>3</v>
      </c>
      <c r="N17" s="64" t="s">
        <v>275</v>
      </c>
      <c r="O17" s="65">
        <v>3</v>
      </c>
      <c r="P17" s="64">
        <v>3</v>
      </c>
      <c r="Q17" s="65" t="s">
        <v>275</v>
      </c>
      <c r="R17" s="62" t="s">
        <v>275</v>
      </c>
      <c r="S17" s="64" t="s">
        <v>275</v>
      </c>
      <c r="T17" s="65">
        <v>4</v>
      </c>
      <c r="U17" s="63">
        <v>3</v>
      </c>
      <c r="V17" s="63">
        <v>3</v>
      </c>
      <c r="W17" s="64">
        <v>3</v>
      </c>
      <c r="X17" s="65">
        <v>3</v>
      </c>
      <c r="Y17" s="64"/>
      <c r="Z17" s="65"/>
      <c r="AA17" s="63"/>
      <c r="AB17" s="64"/>
      <c r="AC17" s="62">
        <v>3</v>
      </c>
      <c r="AD17" s="41"/>
      <c r="AE17" s="42"/>
      <c r="AF17" s="42"/>
      <c r="AG17" s="42"/>
      <c r="AH17" s="43"/>
      <c r="AI17" s="41"/>
      <c r="AJ17" s="43"/>
      <c r="AK17" s="41"/>
      <c r="AL17" s="42"/>
      <c r="AM17" s="43"/>
      <c r="AN17" s="41"/>
      <c r="AO17" s="42"/>
      <c r="AP17" s="44"/>
      <c r="AQ17" s="43"/>
      <c r="AR17" s="66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30"/>
    </row>
    <row r="18" spans="1:97" s="131" customFormat="1" ht="15.75" x14ac:dyDescent="0.25">
      <c r="A18" s="32" t="s">
        <v>126</v>
      </c>
      <c r="B18" s="184" t="s">
        <v>275</v>
      </c>
      <c r="C18" s="121" t="s">
        <v>275</v>
      </c>
      <c r="D18" s="63">
        <v>4</v>
      </c>
      <c r="E18" s="64">
        <v>4</v>
      </c>
      <c r="F18" s="65">
        <v>4</v>
      </c>
      <c r="G18" s="63">
        <v>5</v>
      </c>
      <c r="H18" s="64">
        <v>3</v>
      </c>
      <c r="I18" s="65" t="s">
        <v>275</v>
      </c>
      <c r="J18" s="63" t="s">
        <v>275</v>
      </c>
      <c r="K18" s="63">
        <v>4</v>
      </c>
      <c r="L18" s="63" t="s">
        <v>275</v>
      </c>
      <c r="M18" s="71">
        <v>4</v>
      </c>
      <c r="N18" s="64" t="s">
        <v>275</v>
      </c>
      <c r="O18" s="65">
        <v>4</v>
      </c>
      <c r="P18" s="64">
        <v>3</v>
      </c>
      <c r="Q18" s="65" t="s">
        <v>275</v>
      </c>
      <c r="R18" s="62" t="s">
        <v>275</v>
      </c>
      <c r="S18" s="64" t="s">
        <v>275</v>
      </c>
      <c r="T18" s="65">
        <v>4</v>
      </c>
      <c r="U18" s="63">
        <v>4</v>
      </c>
      <c r="V18" s="63">
        <v>4</v>
      </c>
      <c r="W18" s="64">
        <v>4</v>
      </c>
      <c r="X18" s="65">
        <v>3</v>
      </c>
      <c r="Y18" s="64" t="s">
        <v>275</v>
      </c>
      <c r="Z18" s="65">
        <v>3</v>
      </c>
      <c r="AA18" s="63">
        <v>4</v>
      </c>
      <c r="AB18" s="64">
        <v>3</v>
      </c>
      <c r="AC18" s="62">
        <v>3</v>
      </c>
      <c r="AD18" s="66"/>
      <c r="AE18" s="63"/>
      <c r="AF18" s="63"/>
      <c r="AG18" s="63"/>
      <c r="AH18" s="64"/>
      <c r="AI18" s="65"/>
      <c r="AJ18" s="64"/>
      <c r="AK18" s="65"/>
      <c r="AL18" s="63"/>
      <c r="AM18" s="64"/>
      <c r="AN18" s="65"/>
      <c r="AO18" s="63"/>
      <c r="AP18" s="44"/>
      <c r="AQ18" s="64"/>
      <c r="AR18" s="66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30">
        <f>AVERAGEIF(A18:CR18,"&gt;1",A18:CR18)</f>
        <v>3.7222222222222223</v>
      </c>
    </row>
    <row r="19" spans="1:97" s="131" customFormat="1" ht="15.75" x14ac:dyDescent="0.25">
      <c r="A19" s="32" t="s">
        <v>127</v>
      </c>
      <c r="B19" s="184" t="s">
        <v>275</v>
      </c>
      <c r="C19" s="121" t="s">
        <v>275</v>
      </c>
      <c r="D19" s="63">
        <v>4</v>
      </c>
      <c r="E19" s="64">
        <v>4</v>
      </c>
      <c r="F19" s="65">
        <v>4</v>
      </c>
      <c r="G19" s="63">
        <v>4</v>
      </c>
      <c r="H19" s="64">
        <v>3</v>
      </c>
      <c r="I19" s="65" t="s">
        <v>275</v>
      </c>
      <c r="J19" s="63" t="s">
        <v>275</v>
      </c>
      <c r="K19" s="63">
        <v>4</v>
      </c>
      <c r="L19" s="63" t="s">
        <v>275</v>
      </c>
      <c r="M19" s="71">
        <v>4</v>
      </c>
      <c r="N19" s="64" t="s">
        <v>275</v>
      </c>
      <c r="O19" s="65">
        <v>3</v>
      </c>
      <c r="P19" s="64">
        <v>3</v>
      </c>
      <c r="Q19" s="65" t="s">
        <v>275</v>
      </c>
      <c r="R19" s="62" t="s">
        <v>275</v>
      </c>
      <c r="S19" s="64" t="s">
        <v>275</v>
      </c>
      <c r="T19" s="65">
        <v>4</v>
      </c>
      <c r="U19" s="63">
        <v>4</v>
      </c>
      <c r="V19" s="63">
        <v>3</v>
      </c>
      <c r="W19" s="64">
        <v>5</v>
      </c>
      <c r="X19" s="65">
        <v>4</v>
      </c>
      <c r="Y19" s="64" t="s">
        <v>275</v>
      </c>
      <c r="Z19" s="65">
        <v>5</v>
      </c>
      <c r="AA19" s="63">
        <v>4</v>
      </c>
      <c r="AB19" s="64">
        <v>3</v>
      </c>
      <c r="AC19" s="62">
        <v>4</v>
      </c>
      <c r="AD19" s="66"/>
      <c r="AE19" s="63"/>
      <c r="AF19" s="63"/>
      <c r="AG19" s="63"/>
      <c r="AH19" s="64"/>
      <c r="AI19" s="65"/>
      <c r="AJ19" s="64"/>
      <c r="AK19" s="65"/>
      <c r="AL19" s="63"/>
      <c r="AM19" s="64"/>
      <c r="AN19" s="65"/>
      <c r="AO19" s="63"/>
      <c r="AP19" s="71"/>
      <c r="AQ19" s="64"/>
      <c r="AR19" s="66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30"/>
    </row>
    <row r="20" spans="1:97" s="131" customFormat="1" ht="15.75" x14ac:dyDescent="0.25">
      <c r="A20" s="32" t="s">
        <v>128</v>
      </c>
      <c r="B20" s="184" t="s">
        <v>275</v>
      </c>
      <c r="C20" s="121" t="s">
        <v>275</v>
      </c>
      <c r="D20" s="63">
        <v>5</v>
      </c>
      <c r="E20" s="64">
        <v>4</v>
      </c>
      <c r="F20" s="65">
        <v>4</v>
      </c>
      <c r="G20" s="63">
        <v>4</v>
      </c>
      <c r="H20" s="64">
        <v>3</v>
      </c>
      <c r="I20" s="65" t="s">
        <v>275</v>
      </c>
      <c r="J20" s="63" t="s">
        <v>275</v>
      </c>
      <c r="K20" s="63">
        <v>4</v>
      </c>
      <c r="L20" s="63" t="s">
        <v>275</v>
      </c>
      <c r="M20" s="71">
        <v>4</v>
      </c>
      <c r="N20" s="64" t="s">
        <v>275</v>
      </c>
      <c r="O20" s="65">
        <v>4</v>
      </c>
      <c r="P20" s="64">
        <v>3</v>
      </c>
      <c r="Q20" s="65" t="s">
        <v>275</v>
      </c>
      <c r="R20" s="62" t="s">
        <v>275</v>
      </c>
      <c r="S20" s="64" t="s">
        <v>275</v>
      </c>
      <c r="T20" s="65">
        <v>4</v>
      </c>
      <c r="U20" s="63">
        <v>4</v>
      </c>
      <c r="V20" s="63">
        <v>4</v>
      </c>
      <c r="W20" s="64">
        <v>4</v>
      </c>
      <c r="X20" s="65">
        <v>4</v>
      </c>
      <c r="Y20" s="64" t="s">
        <v>275</v>
      </c>
      <c r="Z20" s="65">
        <v>3</v>
      </c>
      <c r="AA20" s="63">
        <v>4</v>
      </c>
      <c r="AB20" s="64">
        <v>4</v>
      </c>
      <c r="AC20" s="62">
        <v>3</v>
      </c>
      <c r="AD20" s="66"/>
      <c r="AE20" s="63"/>
      <c r="AF20" s="63"/>
      <c r="AG20" s="63"/>
      <c r="AH20" s="64"/>
      <c r="AI20" s="65"/>
      <c r="AJ20" s="64"/>
      <c r="AK20" s="65"/>
      <c r="AL20" s="63"/>
      <c r="AM20" s="64"/>
      <c r="AN20" s="65"/>
      <c r="AO20" s="63"/>
      <c r="AP20" s="71"/>
      <c r="AQ20" s="64"/>
      <c r="AR20" s="66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30">
        <f>AVERAGEIF(A20:CR20,"&gt;1",A20:CR20)</f>
        <v>3.8333333333333335</v>
      </c>
    </row>
    <row r="21" spans="1:97" s="131" customFormat="1" ht="15.75" x14ac:dyDescent="0.25">
      <c r="A21" s="32" t="s">
        <v>129</v>
      </c>
      <c r="B21" s="184" t="s">
        <v>275</v>
      </c>
      <c r="C21" s="121" t="s">
        <v>275</v>
      </c>
      <c r="D21" s="63">
        <v>4</v>
      </c>
      <c r="E21" s="64">
        <v>4</v>
      </c>
      <c r="F21" s="65">
        <v>4</v>
      </c>
      <c r="G21" s="63">
        <v>4</v>
      </c>
      <c r="H21" s="64">
        <v>3</v>
      </c>
      <c r="I21" s="65" t="s">
        <v>275</v>
      </c>
      <c r="J21" s="63" t="s">
        <v>275</v>
      </c>
      <c r="K21" s="63">
        <v>3</v>
      </c>
      <c r="L21" s="63" t="s">
        <v>275</v>
      </c>
      <c r="M21" s="71">
        <v>4</v>
      </c>
      <c r="N21" s="64" t="s">
        <v>275</v>
      </c>
      <c r="O21" s="65">
        <v>4</v>
      </c>
      <c r="P21" s="64">
        <v>3</v>
      </c>
      <c r="Q21" s="65" t="s">
        <v>275</v>
      </c>
      <c r="R21" s="62" t="s">
        <v>275</v>
      </c>
      <c r="S21" s="64" t="s">
        <v>275</v>
      </c>
      <c r="T21" s="65">
        <v>4</v>
      </c>
      <c r="U21" s="63">
        <v>3</v>
      </c>
      <c r="V21" s="63">
        <v>3</v>
      </c>
      <c r="W21" s="64">
        <v>3</v>
      </c>
      <c r="X21" s="65">
        <v>3</v>
      </c>
      <c r="Y21" s="64" t="s">
        <v>275</v>
      </c>
      <c r="Z21" s="65">
        <v>3</v>
      </c>
      <c r="AA21" s="63"/>
      <c r="AB21" s="64">
        <v>3</v>
      </c>
      <c r="AC21" s="62">
        <v>3</v>
      </c>
      <c r="AD21" s="66"/>
      <c r="AE21" s="63"/>
      <c r="AF21" s="63"/>
      <c r="AG21" s="63"/>
      <c r="AH21" s="64"/>
      <c r="AI21" s="65"/>
      <c r="AJ21" s="64"/>
      <c r="AK21" s="65"/>
      <c r="AL21" s="63"/>
      <c r="AM21" s="64"/>
      <c r="AN21" s="65"/>
      <c r="AO21" s="63"/>
      <c r="AP21" s="71"/>
      <c r="AQ21" s="64"/>
      <c r="AR21" s="66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30">
        <f>AVERAGEIF(A21:CR21,"&gt;1",A21:CR21)</f>
        <v>3.4117647058823528</v>
      </c>
    </row>
    <row r="22" spans="1:97" s="131" customFormat="1" ht="15.75" x14ac:dyDescent="0.25">
      <c r="A22" s="135"/>
      <c r="B22" s="184"/>
      <c r="C22" s="121"/>
      <c r="D22" s="63"/>
      <c r="E22" s="64"/>
      <c r="F22" s="65"/>
      <c r="G22" s="63"/>
      <c r="H22" s="64"/>
      <c r="I22" s="65"/>
      <c r="J22" s="63"/>
      <c r="K22" s="63"/>
      <c r="L22" s="63"/>
      <c r="M22" s="71"/>
      <c r="N22" s="64"/>
      <c r="O22" s="65"/>
      <c r="P22" s="64"/>
      <c r="Q22" s="65"/>
      <c r="R22" s="62"/>
      <c r="S22" s="64"/>
      <c r="T22" s="65"/>
      <c r="U22" s="63"/>
      <c r="V22" s="63"/>
      <c r="W22" s="64"/>
      <c r="X22" s="65"/>
      <c r="Y22" s="64"/>
      <c r="Z22" s="65"/>
      <c r="AA22" s="63"/>
      <c r="AB22" s="64"/>
      <c r="AC22" s="62"/>
      <c r="AD22" s="66"/>
      <c r="AE22" s="63"/>
      <c r="AF22" s="63"/>
      <c r="AG22" s="63"/>
      <c r="AH22" s="64"/>
      <c r="AI22" s="65"/>
      <c r="AJ22" s="64"/>
      <c r="AK22" s="65"/>
      <c r="AL22" s="63"/>
      <c r="AM22" s="64"/>
      <c r="AN22" s="65"/>
      <c r="AO22" s="63"/>
      <c r="AP22" s="71"/>
      <c r="AQ22" s="64"/>
      <c r="AR22" s="66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30" t="e">
        <f>AVERAGEIF(A22:CR22,"&gt;1",A22:CR22)</f>
        <v>#DIV/0!</v>
      </c>
    </row>
    <row r="23" spans="1:97" ht="15.75" x14ac:dyDescent="0.25">
      <c r="AP23" s="71"/>
    </row>
  </sheetData>
  <mergeCells count="54">
    <mergeCell ref="B1:O1"/>
    <mergeCell ref="B2:O2"/>
    <mergeCell ref="B3:C3"/>
    <mergeCell ref="B4:C4"/>
    <mergeCell ref="A6:A9"/>
    <mergeCell ref="B6:P6"/>
    <mergeCell ref="B7:H7"/>
    <mergeCell ref="I7:P7"/>
    <mergeCell ref="Q7:W7"/>
    <mergeCell ref="X7:AB7"/>
    <mergeCell ref="AR7:AY7"/>
    <mergeCell ref="Q6:AB6"/>
    <mergeCell ref="AR6:BI6"/>
    <mergeCell ref="AD6:AQ6"/>
    <mergeCell ref="AD7:AJ7"/>
    <mergeCell ref="AK7:AQ7"/>
    <mergeCell ref="BJ6:CA6"/>
    <mergeCell ref="CB6:CR6"/>
    <mergeCell ref="CS6:CS9"/>
    <mergeCell ref="B8:E8"/>
    <mergeCell ref="F8:H8"/>
    <mergeCell ref="I8:N8"/>
    <mergeCell ref="O8:P8"/>
    <mergeCell ref="Q8:S8"/>
    <mergeCell ref="AZ7:BI7"/>
    <mergeCell ref="BJ7:BP7"/>
    <mergeCell ref="BQ7:CA7"/>
    <mergeCell ref="CB7:CI7"/>
    <mergeCell ref="CJ7:CR7"/>
    <mergeCell ref="BX8:BZ8"/>
    <mergeCell ref="T8:W8"/>
    <mergeCell ref="X8:Y8"/>
    <mergeCell ref="Z8:AB8"/>
    <mergeCell ref="AC8:AC9"/>
    <mergeCell ref="AR8:AV8"/>
    <mergeCell ref="AW8:AY8"/>
    <mergeCell ref="AZ8:BC8"/>
    <mergeCell ref="AD8:AH8"/>
    <mergeCell ref="AI8:AJ8"/>
    <mergeCell ref="AK8:AM8"/>
    <mergeCell ref="AN8:AP8"/>
    <mergeCell ref="AQ8:AQ9"/>
    <mergeCell ref="BD8:BI8"/>
    <mergeCell ref="BJ8:BM8"/>
    <mergeCell ref="BN8:BP8"/>
    <mergeCell ref="BQ8:BW8"/>
    <mergeCell ref="CQ8:CQ9"/>
    <mergeCell ref="CR8:CR9"/>
    <mergeCell ref="CA8:CA9"/>
    <mergeCell ref="CB8:CG8"/>
    <mergeCell ref="CH8:CI8"/>
    <mergeCell ref="CJ8:CM8"/>
    <mergeCell ref="CN8:CO8"/>
    <mergeCell ref="CP8:CP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36"/>
  <sheetViews>
    <sheetView workbookViewId="0">
      <pane xSplit="1" ySplit="9" topLeftCell="B10" activePane="bottomRight" state="frozen"/>
      <selection pane="topRight" activeCell="C1" sqref="C1"/>
      <selection pane="bottomLeft" activeCell="A10" sqref="A10"/>
      <selection pane="bottomRight" sqref="A1:A1048576"/>
    </sheetView>
  </sheetViews>
  <sheetFormatPr defaultRowHeight="15" x14ac:dyDescent="0.25"/>
  <cols>
    <col min="1" max="1" width="27.5703125" customWidth="1"/>
    <col min="2" max="2" width="5.140625" customWidth="1"/>
    <col min="3" max="3" width="6" customWidth="1"/>
    <col min="4" max="4" width="5.28515625" customWidth="1"/>
    <col min="5" max="5" width="5.7109375" customWidth="1"/>
    <col min="6" max="6" width="4.42578125" customWidth="1"/>
    <col min="7" max="7" width="5.140625" customWidth="1"/>
    <col min="8" max="8" width="3.85546875" customWidth="1"/>
    <col min="9" max="9" width="5.5703125" customWidth="1"/>
    <col min="10" max="10" width="4.7109375" customWidth="1"/>
    <col min="11" max="11" width="6" customWidth="1"/>
    <col min="12" max="12" width="4.85546875" customWidth="1"/>
    <col min="13" max="13" width="8.85546875" customWidth="1"/>
    <col min="14" max="14" width="6.42578125" customWidth="1"/>
    <col min="15" max="15" width="6.42578125" style="158" customWidth="1"/>
    <col min="16" max="16" width="6.7109375" customWidth="1"/>
    <col min="17" max="17" width="5.140625" customWidth="1"/>
    <col min="18" max="18" width="4.5703125" customWidth="1"/>
    <col min="19" max="19" width="4.140625" customWidth="1"/>
    <col min="20" max="20" width="5.42578125" customWidth="1"/>
    <col min="22" max="22" width="9.140625" style="204"/>
    <col min="23" max="24" width="5.85546875" customWidth="1"/>
    <col min="26" max="26" width="6.140625" customWidth="1"/>
    <col min="27" max="27" width="5.42578125" customWidth="1"/>
    <col min="28" max="30" width="5.42578125" style="204" customWidth="1"/>
    <col min="35" max="38" width="5.7109375" customWidth="1"/>
    <col min="39" max="41" width="5.7109375" style="204" customWidth="1"/>
    <col min="42" max="46" width="5.7109375" customWidth="1"/>
    <col min="47" max="48" width="5.7109375" style="204" customWidth="1"/>
    <col min="49" max="52" width="5.7109375" customWidth="1"/>
    <col min="53" max="53" width="5.7109375" style="204" customWidth="1"/>
    <col min="54" max="54" width="5.7109375" customWidth="1"/>
  </cols>
  <sheetData>
    <row r="1" spans="1:90" ht="18.75" x14ac:dyDescent="0.3">
      <c r="A1" s="72" t="s">
        <v>0</v>
      </c>
      <c r="B1" s="314" t="s">
        <v>47</v>
      </c>
      <c r="C1" s="314"/>
      <c r="D1" s="314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177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</row>
    <row r="2" spans="1:90" ht="18.75" x14ac:dyDescent="0.3">
      <c r="A2" s="73" t="s">
        <v>2</v>
      </c>
      <c r="B2" s="331" t="s">
        <v>48</v>
      </c>
      <c r="C2" s="332"/>
      <c r="D2" s="332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178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</row>
    <row r="3" spans="1:90" ht="18.75" x14ac:dyDescent="0.3">
      <c r="A3" s="72" t="s">
        <v>4</v>
      </c>
      <c r="B3" s="314" t="s">
        <v>73</v>
      </c>
      <c r="C3" s="314"/>
      <c r="D3" s="314"/>
      <c r="E3" s="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</row>
    <row r="4" spans="1:90" ht="18.75" x14ac:dyDescent="0.3">
      <c r="A4" s="72" t="s">
        <v>5</v>
      </c>
      <c r="B4" s="314">
        <v>2022</v>
      </c>
      <c r="C4" s="314"/>
      <c r="D4" s="314"/>
      <c r="E4" s="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</row>
    <row r="5" spans="1:90" ht="19.5" thickBot="1" x14ac:dyDescent="0.35">
      <c r="A5" s="7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75"/>
      <c r="O5" s="179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</row>
    <row r="6" spans="1:90" ht="16.5" thickBot="1" x14ac:dyDescent="0.3">
      <c r="A6" s="334" t="s">
        <v>6</v>
      </c>
      <c r="B6" s="287" t="s">
        <v>7</v>
      </c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9"/>
      <c r="P6" s="290"/>
      <c r="Q6" s="310" t="s">
        <v>8</v>
      </c>
      <c r="R6" s="311"/>
      <c r="S6" s="311"/>
      <c r="T6" s="311"/>
      <c r="U6" s="311"/>
      <c r="V6" s="311"/>
      <c r="W6" s="311"/>
      <c r="X6" s="311"/>
      <c r="Y6" s="311"/>
      <c r="Z6" s="311"/>
      <c r="AA6" s="311"/>
      <c r="AB6" s="311"/>
      <c r="AC6" s="311"/>
      <c r="AD6" s="311"/>
      <c r="AE6" s="311"/>
      <c r="AF6" s="311"/>
      <c r="AG6" s="344"/>
      <c r="AH6" s="36"/>
      <c r="AI6" s="310" t="s">
        <v>35</v>
      </c>
      <c r="AJ6" s="348"/>
      <c r="AK6" s="348"/>
      <c r="AL6" s="348"/>
      <c r="AM6" s="348"/>
      <c r="AN6" s="348"/>
      <c r="AO6" s="348"/>
      <c r="AP6" s="348"/>
      <c r="AQ6" s="348"/>
      <c r="AR6" s="348"/>
      <c r="AS6" s="348"/>
      <c r="AT6" s="348"/>
      <c r="AU6" s="348"/>
      <c r="AV6" s="348"/>
      <c r="AW6" s="348"/>
      <c r="AX6" s="348"/>
      <c r="AY6" s="348"/>
      <c r="AZ6" s="348"/>
      <c r="BA6" s="349"/>
      <c r="BB6" s="349"/>
      <c r="BC6" s="342" t="s">
        <v>63</v>
      </c>
      <c r="BD6" s="343"/>
      <c r="BE6" s="343"/>
      <c r="BF6" s="343"/>
      <c r="BG6" s="343"/>
      <c r="BH6" s="343"/>
      <c r="BI6" s="343"/>
      <c r="BJ6" s="343"/>
      <c r="BK6" s="343"/>
      <c r="BL6" s="343"/>
      <c r="BM6" s="343"/>
      <c r="BN6" s="343"/>
      <c r="BO6" s="343"/>
      <c r="BP6" s="343"/>
      <c r="BQ6" s="343"/>
      <c r="BR6" s="343"/>
      <c r="BS6" s="343"/>
      <c r="BT6" s="343"/>
      <c r="BU6" s="310" t="s">
        <v>75</v>
      </c>
      <c r="BV6" s="311"/>
      <c r="BW6" s="311"/>
      <c r="BX6" s="311"/>
      <c r="BY6" s="311"/>
      <c r="BZ6" s="311"/>
      <c r="CA6" s="311"/>
      <c r="CB6" s="311"/>
      <c r="CC6" s="311"/>
      <c r="CD6" s="311"/>
      <c r="CE6" s="311"/>
      <c r="CF6" s="311"/>
      <c r="CG6" s="311"/>
      <c r="CH6" s="311"/>
      <c r="CI6" s="311"/>
      <c r="CJ6" s="344"/>
      <c r="CK6" s="345"/>
      <c r="CL6" s="305" t="s">
        <v>9</v>
      </c>
    </row>
    <row r="7" spans="1:90" ht="16.5" thickBot="1" x14ac:dyDescent="0.3">
      <c r="A7" s="335"/>
      <c r="B7" s="287" t="s">
        <v>10</v>
      </c>
      <c r="C7" s="288"/>
      <c r="D7" s="288"/>
      <c r="E7" s="288"/>
      <c r="F7" s="288"/>
      <c r="G7" s="288"/>
      <c r="H7" s="290"/>
      <c r="I7" s="309" t="s">
        <v>11</v>
      </c>
      <c r="J7" s="288"/>
      <c r="K7" s="288"/>
      <c r="L7" s="288"/>
      <c r="M7" s="288"/>
      <c r="N7" s="288"/>
      <c r="O7" s="288"/>
      <c r="P7" s="288"/>
      <c r="Q7" s="287" t="s">
        <v>12</v>
      </c>
      <c r="R7" s="288"/>
      <c r="S7" s="288"/>
      <c r="T7" s="288"/>
      <c r="U7" s="288"/>
      <c r="V7" s="288"/>
      <c r="W7" s="288"/>
      <c r="X7" s="288"/>
      <c r="Y7" s="288"/>
      <c r="Z7" s="287" t="s">
        <v>13</v>
      </c>
      <c r="AA7" s="288"/>
      <c r="AB7" s="288"/>
      <c r="AC7" s="288"/>
      <c r="AD7" s="288"/>
      <c r="AE7" s="288"/>
      <c r="AF7" s="288"/>
      <c r="AG7" s="290"/>
      <c r="AH7" s="37"/>
      <c r="AI7" s="287" t="s">
        <v>14</v>
      </c>
      <c r="AJ7" s="288"/>
      <c r="AK7" s="288"/>
      <c r="AL7" s="288"/>
      <c r="AM7" s="288"/>
      <c r="AN7" s="288"/>
      <c r="AO7" s="288"/>
      <c r="AP7" s="288"/>
      <c r="AQ7" s="288"/>
      <c r="AR7" s="290"/>
      <c r="AS7" s="287" t="s">
        <v>15</v>
      </c>
      <c r="AT7" s="288"/>
      <c r="AU7" s="288"/>
      <c r="AV7" s="288"/>
      <c r="AW7" s="288"/>
      <c r="AX7" s="288"/>
      <c r="AY7" s="288"/>
      <c r="AZ7" s="288"/>
      <c r="BA7" s="289"/>
      <c r="BB7" s="290"/>
      <c r="BC7" s="293" t="s">
        <v>16</v>
      </c>
      <c r="BD7" s="291"/>
      <c r="BE7" s="291"/>
      <c r="BF7" s="291"/>
      <c r="BG7" s="291"/>
      <c r="BH7" s="291"/>
      <c r="BI7" s="291"/>
      <c r="BJ7" s="293" t="s">
        <v>17</v>
      </c>
      <c r="BK7" s="299"/>
      <c r="BL7" s="299"/>
      <c r="BM7" s="299"/>
      <c r="BN7" s="299"/>
      <c r="BO7" s="299"/>
      <c r="BP7" s="299"/>
      <c r="BQ7" s="299"/>
      <c r="BR7" s="299"/>
      <c r="BS7" s="299"/>
      <c r="BT7" s="294"/>
      <c r="BU7" s="310" t="s">
        <v>18</v>
      </c>
      <c r="BV7" s="311"/>
      <c r="BW7" s="311"/>
      <c r="BX7" s="311"/>
      <c r="BY7" s="311"/>
      <c r="BZ7" s="311"/>
      <c r="CA7" s="311"/>
      <c r="CB7" s="311"/>
      <c r="CC7" s="289" t="s">
        <v>40</v>
      </c>
      <c r="CD7" s="299"/>
      <c r="CE7" s="299"/>
      <c r="CF7" s="299"/>
      <c r="CG7" s="299"/>
      <c r="CH7" s="299"/>
      <c r="CI7" s="299"/>
      <c r="CJ7" s="299"/>
      <c r="CK7" s="312"/>
      <c r="CL7" s="306"/>
    </row>
    <row r="8" spans="1:90" ht="16.5" thickBot="1" x14ac:dyDescent="0.3">
      <c r="A8" s="335"/>
      <c r="B8" s="328" t="s">
        <v>20</v>
      </c>
      <c r="C8" s="329"/>
      <c r="D8" s="329"/>
      <c r="E8" s="329"/>
      <c r="F8" s="330"/>
      <c r="G8" s="287" t="s">
        <v>21</v>
      </c>
      <c r="H8" s="290"/>
      <c r="I8" s="309" t="s">
        <v>20</v>
      </c>
      <c r="J8" s="288"/>
      <c r="K8" s="288"/>
      <c r="L8" s="288"/>
      <c r="M8" s="288"/>
      <c r="N8" s="293" t="s">
        <v>22</v>
      </c>
      <c r="O8" s="294"/>
      <c r="P8" s="358" t="s">
        <v>92</v>
      </c>
      <c r="Q8" s="287" t="s">
        <v>20</v>
      </c>
      <c r="R8" s="288"/>
      <c r="S8" s="288"/>
      <c r="T8" s="289"/>
      <c r="U8" s="289"/>
      <c r="V8" s="289"/>
      <c r="W8" s="289"/>
      <c r="X8" s="287" t="s">
        <v>21</v>
      </c>
      <c r="Y8" s="290"/>
      <c r="Z8" s="287" t="s">
        <v>20</v>
      </c>
      <c r="AA8" s="288"/>
      <c r="AB8" s="289"/>
      <c r="AC8" s="289"/>
      <c r="AD8" s="289"/>
      <c r="AE8" s="290"/>
      <c r="AF8" s="287" t="s">
        <v>21</v>
      </c>
      <c r="AG8" s="313"/>
      <c r="AH8" s="303" t="s">
        <v>307</v>
      </c>
      <c r="AI8" s="287" t="s">
        <v>20</v>
      </c>
      <c r="AJ8" s="288"/>
      <c r="AK8" s="288"/>
      <c r="AL8" s="288"/>
      <c r="AM8" s="289"/>
      <c r="AN8" s="289"/>
      <c r="AO8" s="289"/>
      <c r="AP8" s="289"/>
      <c r="AQ8" s="287" t="s">
        <v>21</v>
      </c>
      <c r="AR8" s="290"/>
      <c r="AS8" s="293" t="s">
        <v>20</v>
      </c>
      <c r="AT8" s="291"/>
      <c r="AU8" s="291"/>
      <c r="AV8" s="291"/>
      <c r="AW8" s="291"/>
      <c r="AX8" s="291"/>
      <c r="AY8" s="293" t="s">
        <v>21</v>
      </c>
      <c r="AZ8" s="299"/>
      <c r="BA8" s="299"/>
      <c r="BB8" s="354" t="s">
        <v>428</v>
      </c>
      <c r="BC8" s="321"/>
      <c r="BD8" s="322"/>
      <c r="BE8" s="322"/>
      <c r="BF8" s="322"/>
      <c r="BG8" s="297"/>
      <c r="BH8" s="323"/>
      <c r="BI8" s="323"/>
      <c r="BJ8" s="293"/>
      <c r="BK8" s="299"/>
      <c r="BL8" s="299"/>
      <c r="BM8" s="299"/>
      <c r="BN8" s="299"/>
      <c r="BO8" s="299"/>
      <c r="BP8" s="294"/>
      <c r="BQ8" s="293"/>
      <c r="BR8" s="299"/>
      <c r="BS8" s="299"/>
      <c r="BT8" s="319"/>
      <c r="BU8" s="287" t="s">
        <v>20</v>
      </c>
      <c r="BV8" s="288"/>
      <c r="BW8" s="288"/>
      <c r="BX8" s="288"/>
      <c r="BY8" s="288"/>
      <c r="BZ8" s="289"/>
      <c r="CA8" s="287" t="s">
        <v>21</v>
      </c>
      <c r="CB8" s="290"/>
      <c r="CC8" s="291" t="s">
        <v>20</v>
      </c>
      <c r="CD8" s="291"/>
      <c r="CE8" s="291"/>
      <c r="CF8" s="292"/>
      <c r="CG8" s="291" t="s">
        <v>21</v>
      </c>
      <c r="CH8" s="299"/>
      <c r="CI8" s="295" t="s">
        <v>23</v>
      </c>
      <c r="CJ8" s="337" t="s">
        <v>24</v>
      </c>
      <c r="CK8" s="295" t="s">
        <v>25</v>
      </c>
      <c r="CL8" s="356"/>
    </row>
    <row r="9" spans="1:90" ht="145.9" customHeight="1" thickBot="1" x14ac:dyDescent="0.3">
      <c r="A9" s="336"/>
      <c r="B9" s="5" t="s">
        <v>26</v>
      </c>
      <c r="C9" s="6" t="s">
        <v>28</v>
      </c>
      <c r="D9" s="7" t="s">
        <v>27</v>
      </c>
      <c r="E9" s="7" t="s">
        <v>64</v>
      </c>
      <c r="F9" s="67" t="s">
        <v>49</v>
      </c>
      <c r="G9" s="5" t="s">
        <v>30</v>
      </c>
      <c r="H9" s="8" t="s">
        <v>31</v>
      </c>
      <c r="I9" s="9" t="s">
        <v>26</v>
      </c>
      <c r="J9" s="7" t="s">
        <v>32</v>
      </c>
      <c r="K9" s="7" t="s">
        <v>33</v>
      </c>
      <c r="L9" s="6" t="s">
        <v>69</v>
      </c>
      <c r="M9" s="6" t="s">
        <v>50</v>
      </c>
      <c r="N9" s="5" t="s">
        <v>31</v>
      </c>
      <c r="O9" s="8" t="s">
        <v>27</v>
      </c>
      <c r="P9" s="341"/>
      <c r="Q9" s="5" t="s">
        <v>296</v>
      </c>
      <c r="R9" s="7" t="s">
        <v>31</v>
      </c>
      <c r="S9" s="7" t="s">
        <v>27</v>
      </c>
      <c r="T9" s="10" t="s">
        <v>286</v>
      </c>
      <c r="U9" s="10" t="s">
        <v>300</v>
      </c>
      <c r="V9" s="10" t="s">
        <v>301</v>
      </c>
      <c r="W9" s="212" t="s">
        <v>26</v>
      </c>
      <c r="X9" s="5" t="s">
        <v>97</v>
      </c>
      <c r="Y9" s="8" t="s">
        <v>302</v>
      </c>
      <c r="Z9" s="9" t="s">
        <v>303</v>
      </c>
      <c r="AA9" s="7" t="s">
        <v>302</v>
      </c>
      <c r="AB9" s="10" t="s">
        <v>293</v>
      </c>
      <c r="AC9" s="10" t="s">
        <v>304</v>
      </c>
      <c r="AD9" s="10" t="s">
        <v>305</v>
      </c>
      <c r="AE9" s="10" t="s">
        <v>290</v>
      </c>
      <c r="AF9" s="5" t="s">
        <v>26</v>
      </c>
      <c r="AG9" s="213" t="s">
        <v>306</v>
      </c>
      <c r="AH9" s="304"/>
      <c r="AI9" s="5" t="s">
        <v>312</v>
      </c>
      <c r="AJ9" s="7" t="s">
        <v>416</v>
      </c>
      <c r="AK9" s="7" t="s">
        <v>417</v>
      </c>
      <c r="AL9" s="7" t="s">
        <v>401</v>
      </c>
      <c r="AM9" s="10" t="s">
        <v>306</v>
      </c>
      <c r="AN9" s="10" t="s">
        <v>418</v>
      </c>
      <c r="AO9" s="10" t="s">
        <v>419</v>
      </c>
      <c r="AP9" s="8" t="s">
        <v>420</v>
      </c>
      <c r="AQ9" s="9" t="s">
        <v>293</v>
      </c>
      <c r="AR9" s="8" t="s">
        <v>421</v>
      </c>
      <c r="AS9" s="9" t="s">
        <v>422</v>
      </c>
      <c r="AT9" s="7" t="s">
        <v>306</v>
      </c>
      <c r="AU9" s="7" t="s">
        <v>424</v>
      </c>
      <c r="AV9" s="7" t="s">
        <v>426</v>
      </c>
      <c r="AW9" s="7" t="s">
        <v>427</v>
      </c>
      <c r="AX9" s="10" t="s">
        <v>361</v>
      </c>
      <c r="AY9" s="5" t="s">
        <v>418</v>
      </c>
      <c r="AZ9" s="7" t="s">
        <v>423</v>
      </c>
      <c r="BA9" s="10" t="s">
        <v>425</v>
      </c>
      <c r="BB9" s="355"/>
      <c r="BC9" s="46"/>
      <c r="BD9" s="48"/>
      <c r="BE9" s="48"/>
      <c r="BF9" s="49"/>
      <c r="BG9" s="52"/>
      <c r="BH9" s="51"/>
      <c r="BI9" s="48"/>
      <c r="BJ9" s="51"/>
      <c r="BK9" s="51"/>
      <c r="BL9" s="51"/>
      <c r="BM9" s="51"/>
      <c r="BN9" s="51"/>
      <c r="BO9" s="51"/>
      <c r="BP9" s="49"/>
      <c r="BQ9" s="46"/>
      <c r="BR9" s="53"/>
      <c r="BS9" s="51"/>
      <c r="BT9" s="352"/>
      <c r="BU9" s="46"/>
      <c r="BV9" s="48"/>
      <c r="BW9" s="48"/>
      <c r="BX9" s="48"/>
      <c r="BY9" s="48"/>
      <c r="BZ9" s="51"/>
      <c r="CA9" s="46"/>
      <c r="CB9" s="49"/>
      <c r="CC9" s="50"/>
      <c r="CD9" s="48"/>
      <c r="CE9" s="48"/>
      <c r="CF9" s="49"/>
      <c r="CG9" s="50"/>
      <c r="CH9" s="49"/>
      <c r="CI9" s="353"/>
      <c r="CJ9" s="337"/>
      <c r="CK9" s="351"/>
      <c r="CL9" s="357"/>
    </row>
    <row r="10" spans="1:90" s="131" customFormat="1" ht="15.75" x14ac:dyDescent="0.25">
      <c r="A10" s="59" t="s">
        <v>130</v>
      </c>
      <c r="B10" s="76" t="s">
        <v>275</v>
      </c>
      <c r="C10" s="77" t="s">
        <v>275</v>
      </c>
      <c r="D10" s="42">
        <v>4</v>
      </c>
      <c r="E10" s="42">
        <v>5</v>
      </c>
      <c r="F10" s="43" t="s">
        <v>275</v>
      </c>
      <c r="G10" s="41">
        <v>4</v>
      </c>
      <c r="H10" s="43">
        <v>4</v>
      </c>
      <c r="I10" s="41" t="s">
        <v>275</v>
      </c>
      <c r="J10" s="42" t="s">
        <v>275</v>
      </c>
      <c r="K10" s="42">
        <v>3</v>
      </c>
      <c r="L10" s="42" t="s">
        <v>275</v>
      </c>
      <c r="M10" s="43">
        <v>4</v>
      </c>
      <c r="N10" s="41">
        <v>3</v>
      </c>
      <c r="O10" s="43">
        <v>3</v>
      </c>
      <c r="P10" s="45">
        <v>4</v>
      </c>
      <c r="Q10" s="78" t="s">
        <v>275</v>
      </c>
      <c r="R10" s="79">
        <v>3</v>
      </c>
      <c r="S10" s="79" t="s">
        <v>275</v>
      </c>
      <c r="T10" s="79" t="s">
        <v>275</v>
      </c>
      <c r="U10" s="79" t="s">
        <v>275</v>
      </c>
      <c r="V10" s="127" t="s">
        <v>275</v>
      </c>
      <c r="W10" s="80" t="s">
        <v>275</v>
      </c>
      <c r="X10" s="78">
        <v>4</v>
      </c>
      <c r="Y10" s="80">
        <v>3</v>
      </c>
      <c r="Z10" s="78"/>
      <c r="AA10" s="79"/>
      <c r="AB10" s="127">
        <v>3</v>
      </c>
      <c r="AC10" s="127"/>
      <c r="AD10" s="127"/>
      <c r="AE10" s="80"/>
      <c r="AF10" s="78"/>
      <c r="AG10" s="80"/>
      <c r="AH10" s="81"/>
      <c r="AI10" s="144"/>
      <c r="AJ10" s="79"/>
      <c r="AK10" s="79"/>
      <c r="AL10" s="79"/>
      <c r="AM10" s="79"/>
      <c r="AN10" s="79"/>
      <c r="AO10" s="79"/>
      <c r="AP10" s="80"/>
      <c r="AQ10" s="78"/>
      <c r="AR10" s="80"/>
      <c r="AS10" s="78"/>
      <c r="AT10" s="79"/>
      <c r="AU10" s="79"/>
      <c r="AV10" s="79"/>
      <c r="AW10" s="79"/>
      <c r="AX10" s="79"/>
      <c r="AY10" s="79"/>
      <c r="AZ10" s="79"/>
      <c r="BA10" s="80"/>
      <c r="BB10" s="81"/>
      <c r="BC10" s="60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54"/>
    </row>
    <row r="11" spans="1:90" s="131" customFormat="1" ht="15.75" customHeight="1" x14ac:dyDescent="0.25">
      <c r="A11" s="216">
        <v>522738</v>
      </c>
      <c r="B11" s="76" t="s">
        <v>275</v>
      </c>
      <c r="C11" s="77" t="s">
        <v>275</v>
      </c>
      <c r="D11" s="42">
        <v>3</v>
      </c>
      <c r="E11" s="42">
        <v>3</v>
      </c>
      <c r="F11" s="43" t="s">
        <v>275</v>
      </c>
      <c r="G11" s="41">
        <v>4</v>
      </c>
      <c r="H11" s="43">
        <v>3</v>
      </c>
      <c r="I11" s="41" t="s">
        <v>275</v>
      </c>
      <c r="J11" s="42" t="s">
        <v>275</v>
      </c>
      <c r="K11" s="42">
        <v>3</v>
      </c>
      <c r="L11" s="42" t="s">
        <v>275</v>
      </c>
      <c r="M11" s="43">
        <v>3</v>
      </c>
      <c r="N11" s="41">
        <v>3</v>
      </c>
      <c r="O11" s="43">
        <v>3</v>
      </c>
      <c r="P11" s="45">
        <v>4</v>
      </c>
      <c r="Q11" s="78" t="s">
        <v>275</v>
      </c>
      <c r="R11" s="79">
        <v>3</v>
      </c>
      <c r="S11" s="79" t="s">
        <v>275</v>
      </c>
      <c r="T11" s="79" t="s">
        <v>275</v>
      </c>
      <c r="U11" s="79" t="s">
        <v>275</v>
      </c>
      <c r="V11" s="127" t="s">
        <v>275</v>
      </c>
      <c r="W11" s="80" t="s">
        <v>275</v>
      </c>
      <c r="X11" s="78">
        <v>3</v>
      </c>
      <c r="Y11" s="80">
        <v>3</v>
      </c>
      <c r="Z11" s="78">
        <v>3</v>
      </c>
      <c r="AA11" s="79">
        <v>3</v>
      </c>
      <c r="AB11" s="127">
        <v>3</v>
      </c>
      <c r="AC11" s="127">
        <v>3</v>
      </c>
      <c r="AD11" s="127" t="s">
        <v>275</v>
      </c>
      <c r="AE11" s="80" t="s">
        <v>275</v>
      </c>
      <c r="AF11" s="78">
        <v>3</v>
      </c>
      <c r="AG11" s="80">
        <v>3</v>
      </c>
      <c r="AH11" s="81">
        <v>4</v>
      </c>
      <c r="AI11" s="60"/>
      <c r="AJ11" s="42"/>
      <c r="AK11" s="42"/>
      <c r="AL11" s="42"/>
      <c r="AM11" s="42"/>
      <c r="AN11" s="42"/>
      <c r="AO11" s="42"/>
      <c r="AP11" s="43"/>
      <c r="AQ11" s="41"/>
      <c r="AR11" s="43"/>
      <c r="AS11" s="41"/>
      <c r="AT11" s="42"/>
      <c r="AU11" s="42"/>
      <c r="AV11" s="42"/>
      <c r="AW11" s="42"/>
      <c r="AX11" s="43"/>
      <c r="AY11" s="41"/>
      <c r="AZ11" s="42"/>
      <c r="BA11" s="43"/>
      <c r="BB11" s="82"/>
      <c r="BC11" s="60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54"/>
    </row>
    <row r="12" spans="1:90" s="131" customFormat="1" ht="15.75" x14ac:dyDescent="0.25">
      <c r="A12" s="216">
        <v>522719</v>
      </c>
      <c r="B12" s="76" t="s">
        <v>275</v>
      </c>
      <c r="C12" s="77" t="s">
        <v>275</v>
      </c>
      <c r="D12" s="42">
        <v>3</v>
      </c>
      <c r="E12" s="42">
        <v>4</v>
      </c>
      <c r="F12" s="43" t="s">
        <v>275</v>
      </c>
      <c r="G12" s="41">
        <v>4</v>
      </c>
      <c r="H12" s="43">
        <v>3</v>
      </c>
      <c r="I12" s="41" t="s">
        <v>275</v>
      </c>
      <c r="J12" s="42" t="s">
        <v>275</v>
      </c>
      <c r="K12" s="42">
        <v>3</v>
      </c>
      <c r="L12" s="42" t="s">
        <v>275</v>
      </c>
      <c r="M12" s="43">
        <v>3</v>
      </c>
      <c r="N12" s="41">
        <v>3</v>
      </c>
      <c r="O12" s="43">
        <v>3</v>
      </c>
      <c r="P12" s="45"/>
      <c r="Q12" s="78" t="s">
        <v>275</v>
      </c>
      <c r="R12" s="79">
        <v>3</v>
      </c>
      <c r="S12" s="79" t="s">
        <v>275</v>
      </c>
      <c r="T12" s="79" t="s">
        <v>275</v>
      </c>
      <c r="U12" s="79" t="s">
        <v>275</v>
      </c>
      <c r="V12" s="127" t="s">
        <v>275</v>
      </c>
      <c r="W12" s="80" t="s">
        <v>275</v>
      </c>
      <c r="X12" s="78">
        <v>3</v>
      </c>
      <c r="Y12" s="80">
        <v>3</v>
      </c>
      <c r="Z12" s="78"/>
      <c r="AA12" s="79"/>
      <c r="AB12" s="127"/>
      <c r="AC12" s="127"/>
      <c r="AD12" s="127"/>
      <c r="AE12" s="80" t="s">
        <v>275</v>
      </c>
      <c r="AF12" s="78">
        <v>3</v>
      </c>
      <c r="AG12" s="80"/>
      <c r="AH12" s="81"/>
      <c r="AI12" s="60"/>
      <c r="AJ12" s="42"/>
      <c r="AK12" s="42"/>
      <c r="AL12" s="42"/>
      <c r="AM12" s="42"/>
      <c r="AN12" s="42"/>
      <c r="AO12" s="42"/>
      <c r="AP12" s="43"/>
      <c r="AQ12" s="41"/>
      <c r="AR12" s="43"/>
      <c r="AS12" s="41"/>
      <c r="AT12" s="42"/>
      <c r="AU12" s="42"/>
      <c r="AV12" s="42"/>
      <c r="AW12" s="42"/>
      <c r="AX12" s="43"/>
      <c r="AY12" s="41"/>
      <c r="AZ12" s="42"/>
      <c r="BA12" s="43"/>
      <c r="BB12" s="82"/>
      <c r="BC12" s="60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54"/>
    </row>
    <row r="13" spans="1:90" s="131" customFormat="1" ht="15" customHeight="1" x14ac:dyDescent="0.25">
      <c r="A13" s="32" t="s">
        <v>131</v>
      </c>
      <c r="B13" s="76" t="s">
        <v>275</v>
      </c>
      <c r="C13" s="77" t="s">
        <v>275</v>
      </c>
      <c r="D13" s="42">
        <v>3</v>
      </c>
      <c r="E13" s="42">
        <v>5</v>
      </c>
      <c r="F13" s="43" t="s">
        <v>275</v>
      </c>
      <c r="G13" s="41">
        <v>4</v>
      </c>
      <c r="H13" s="43">
        <v>3</v>
      </c>
      <c r="I13" s="41" t="s">
        <v>275</v>
      </c>
      <c r="J13" s="42" t="s">
        <v>275</v>
      </c>
      <c r="K13" s="42"/>
      <c r="L13" s="42" t="s">
        <v>275</v>
      </c>
      <c r="M13" s="43"/>
      <c r="N13" s="41"/>
      <c r="O13" s="43"/>
      <c r="P13" s="45"/>
      <c r="Q13" s="41"/>
      <c r="R13" s="42"/>
      <c r="S13" s="42"/>
      <c r="T13" s="42"/>
      <c r="U13" s="42"/>
      <c r="V13" s="44"/>
      <c r="W13" s="43"/>
      <c r="X13" s="41"/>
      <c r="Y13" s="43"/>
      <c r="Z13" s="41"/>
      <c r="AA13" s="42"/>
      <c r="AB13" s="44"/>
      <c r="AC13" s="44"/>
      <c r="AD13" s="44"/>
      <c r="AE13" s="43"/>
      <c r="AF13" s="41"/>
      <c r="AG13" s="43"/>
      <c r="AH13" s="82"/>
      <c r="AI13" s="60"/>
      <c r="AJ13" s="42"/>
      <c r="AK13" s="42"/>
      <c r="AL13" s="42"/>
      <c r="AM13" s="42"/>
      <c r="AN13" s="42"/>
      <c r="AO13" s="42"/>
      <c r="AP13" s="43"/>
      <c r="AQ13" s="41"/>
      <c r="AR13" s="43"/>
      <c r="AS13" s="41"/>
      <c r="AT13" s="42"/>
      <c r="AU13" s="42"/>
      <c r="AV13" s="42"/>
      <c r="AW13" s="42"/>
      <c r="AX13" s="43"/>
      <c r="AY13" s="41"/>
      <c r="AZ13" s="42"/>
      <c r="BA13" s="43"/>
      <c r="BB13" s="82"/>
      <c r="BC13" s="60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54"/>
    </row>
    <row r="14" spans="1:90" s="131" customFormat="1" ht="15" customHeight="1" x14ac:dyDescent="0.25">
      <c r="A14" s="32" t="s">
        <v>381</v>
      </c>
      <c r="B14" s="76" t="s">
        <v>275</v>
      </c>
      <c r="C14" s="77" t="s">
        <v>275</v>
      </c>
      <c r="D14" s="42">
        <v>3</v>
      </c>
      <c r="E14" s="42">
        <v>3</v>
      </c>
      <c r="F14" s="43" t="s">
        <v>275</v>
      </c>
      <c r="G14" s="41">
        <v>4</v>
      </c>
      <c r="H14" s="43">
        <v>3</v>
      </c>
      <c r="I14" s="41" t="s">
        <v>275</v>
      </c>
      <c r="J14" s="42" t="s">
        <v>275</v>
      </c>
      <c r="K14" s="42">
        <v>4</v>
      </c>
      <c r="L14" s="42" t="s">
        <v>275</v>
      </c>
      <c r="M14" s="43">
        <v>4</v>
      </c>
      <c r="N14" s="41">
        <v>3</v>
      </c>
      <c r="O14" s="43">
        <v>3</v>
      </c>
      <c r="P14" s="45"/>
      <c r="Q14" s="41" t="s">
        <v>275</v>
      </c>
      <c r="R14" s="42">
        <v>3</v>
      </c>
      <c r="S14" s="42" t="s">
        <v>275</v>
      </c>
      <c r="T14" s="42" t="s">
        <v>275</v>
      </c>
      <c r="U14" s="42" t="s">
        <v>275</v>
      </c>
      <c r="V14" s="44" t="s">
        <v>275</v>
      </c>
      <c r="W14" s="43" t="s">
        <v>275</v>
      </c>
      <c r="X14" s="41">
        <v>4</v>
      </c>
      <c r="Y14" s="43">
        <v>3</v>
      </c>
      <c r="Z14" s="41"/>
      <c r="AA14" s="42"/>
      <c r="AB14" s="44"/>
      <c r="AC14" s="44"/>
      <c r="AD14" s="44"/>
      <c r="AE14" s="43"/>
      <c r="AF14" s="41">
        <v>4</v>
      </c>
      <c r="AG14" s="43"/>
      <c r="AH14" s="82"/>
      <c r="AI14" s="60"/>
      <c r="AJ14" s="42"/>
      <c r="AK14" s="42"/>
      <c r="AL14" s="42"/>
      <c r="AM14" s="42"/>
      <c r="AN14" s="42"/>
      <c r="AO14" s="42"/>
      <c r="AP14" s="43"/>
      <c r="AQ14" s="41"/>
      <c r="AR14" s="43"/>
      <c r="AS14" s="41"/>
      <c r="AT14" s="42"/>
      <c r="AU14" s="42"/>
      <c r="AV14" s="42"/>
      <c r="AW14" s="42"/>
      <c r="AX14" s="43"/>
      <c r="AY14" s="41"/>
      <c r="AZ14" s="42"/>
      <c r="BA14" s="43"/>
      <c r="BB14" s="82"/>
      <c r="BC14" s="60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54"/>
    </row>
    <row r="15" spans="1:90" s="131" customFormat="1" ht="15" customHeight="1" x14ac:dyDescent="0.25">
      <c r="A15" s="217">
        <v>522729</v>
      </c>
      <c r="B15" s="76" t="s">
        <v>275</v>
      </c>
      <c r="C15" s="77" t="s">
        <v>275</v>
      </c>
      <c r="D15" s="42">
        <v>3</v>
      </c>
      <c r="E15" s="42">
        <v>4</v>
      </c>
      <c r="F15" s="43" t="s">
        <v>275</v>
      </c>
      <c r="G15" s="41">
        <v>4</v>
      </c>
      <c r="H15" s="43">
        <v>3</v>
      </c>
      <c r="I15" s="41" t="s">
        <v>275</v>
      </c>
      <c r="J15" s="42" t="s">
        <v>275</v>
      </c>
      <c r="K15" s="42">
        <v>3</v>
      </c>
      <c r="L15" s="42" t="s">
        <v>275</v>
      </c>
      <c r="M15" s="43">
        <v>3</v>
      </c>
      <c r="N15" s="41">
        <v>3</v>
      </c>
      <c r="O15" s="43">
        <v>3</v>
      </c>
      <c r="P15" s="45">
        <v>4</v>
      </c>
      <c r="Q15" s="41" t="s">
        <v>275</v>
      </c>
      <c r="R15" s="42">
        <v>3</v>
      </c>
      <c r="S15" s="42" t="s">
        <v>275</v>
      </c>
      <c r="T15" s="42" t="s">
        <v>275</v>
      </c>
      <c r="U15" s="42" t="s">
        <v>275</v>
      </c>
      <c r="V15" s="44" t="s">
        <v>275</v>
      </c>
      <c r="W15" s="43" t="s">
        <v>275</v>
      </c>
      <c r="X15" s="41">
        <v>4</v>
      </c>
      <c r="Y15" s="43">
        <v>3</v>
      </c>
      <c r="Z15" s="41">
        <v>3</v>
      </c>
      <c r="AA15" s="42">
        <v>3</v>
      </c>
      <c r="AB15" s="44">
        <v>3</v>
      </c>
      <c r="AC15" s="44">
        <v>3</v>
      </c>
      <c r="AD15" s="44" t="s">
        <v>275</v>
      </c>
      <c r="AE15" s="43" t="s">
        <v>275</v>
      </c>
      <c r="AF15" s="41">
        <v>3</v>
      </c>
      <c r="AG15" s="43">
        <v>3</v>
      </c>
      <c r="AH15" s="82">
        <v>4</v>
      </c>
      <c r="AI15" s="60"/>
      <c r="AJ15" s="42"/>
      <c r="AK15" s="42"/>
      <c r="AL15" s="42"/>
      <c r="AM15" s="42"/>
      <c r="AN15" s="42"/>
      <c r="AO15" s="42"/>
      <c r="AP15" s="43"/>
      <c r="AQ15" s="41"/>
      <c r="AR15" s="43"/>
      <c r="AS15" s="41"/>
      <c r="AT15" s="42"/>
      <c r="AU15" s="42"/>
      <c r="AV15" s="42"/>
      <c r="AW15" s="42"/>
      <c r="AX15" s="43"/>
      <c r="AY15" s="41"/>
      <c r="AZ15" s="42"/>
      <c r="BA15" s="43"/>
      <c r="BB15" s="82"/>
      <c r="BC15" s="60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54"/>
    </row>
    <row r="16" spans="1:90" s="131" customFormat="1" ht="15.75" x14ac:dyDescent="0.25">
      <c r="A16" s="32" t="s">
        <v>132</v>
      </c>
      <c r="B16" s="76" t="s">
        <v>275</v>
      </c>
      <c r="C16" s="77" t="s">
        <v>275</v>
      </c>
      <c r="D16" s="42">
        <v>3</v>
      </c>
      <c r="E16" s="42">
        <v>4</v>
      </c>
      <c r="F16" s="43" t="s">
        <v>275</v>
      </c>
      <c r="G16" s="41">
        <v>3</v>
      </c>
      <c r="H16" s="43">
        <v>3</v>
      </c>
      <c r="I16" s="41" t="s">
        <v>275</v>
      </c>
      <c r="J16" s="42" t="s">
        <v>275</v>
      </c>
      <c r="K16" s="42">
        <v>3</v>
      </c>
      <c r="L16" s="42" t="s">
        <v>275</v>
      </c>
      <c r="M16" s="43">
        <v>3</v>
      </c>
      <c r="N16" s="41">
        <v>3</v>
      </c>
      <c r="O16" s="43">
        <v>3</v>
      </c>
      <c r="P16" s="45">
        <v>4</v>
      </c>
      <c r="Q16" s="41" t="s">
        <v>275</v>
      </c>
      <c r="R16" s="42">
        <v>3</v>
      </c>
      <c r="S16" s="42" t="s">
        <v>275</v>
      </c>
      <c r="T16" s="42" t="s">
        <v>275</v>
      </c>
      <c r="U16" s="42"/>
      <c r="V16" s="44" t="s">
        <v>275</v>
      </c>
      <c r="W16" s="43" t="s">
        <v>275</v>
      </c>
      <c r="X16" s="41">
        <v>4</v>
      </c>
      <c r="Y16" s="43">
        <v>3</v>
      </c>
      <c r="Z16" s="41"/>
      <c r="AA16" s="42"/>
      <c r="AB16" s="44"/>
      <c r="AC16" s="44"/>
      <c r="AD16" s="44"/>
      <c r="AE16" s="43"/>
      <c r="AF16" s="41"/>
      <c r="AG16" s="43"/>
      <c r="AH16" s="82"/>
      <c r="AI16" s="60"/>
      <c r="AJ16" s="42"/>
      <c r="AK16" s="42"/>
      <c r="AL16" s="42"/>
      <c r="AM16" s="42"/>
      <c r="AN16" s="42"/>
      <c r="AO16" s="42"/>
      <c r="AP16" s="43"/>
      <c r="AQ16" s="41"/>
      <c r="AR16" s="43"/>
      <c r="AS16" s="41"/>
      <c r="AT16" s="42"/>
      <c r="AU16" s="42"/>
      <c r="AV16" s="42"/>
      <c r="AW16" s="42"/>
      <c r="AX16" s="43"/>
      <c r="AY16" s="41"/>
      <c r="AZ16" s="42"/>
      <c r="BA16" s="43"/>
      <c r="BB16" s="82"/>
      <c r="BC16" s="60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54"/>
    </row>
    <row r="17" spans="1:90" s="131" customFormat="1" ht="15.75" x14ac:dyDescent="0.25">
      <c r="A17" s="32" t="s">
        <v>133</v>
      </c>
      <c r="B17" s="76" t="s">
        <v>275</v>
      </c>
      <c r="C17" s="77" t="s">
        <v>275</v>
      </c>
      <c r="D17" s="42">
        <v>3</v>
      </c>
      <c r="E17" s="42">
        <v>4</v>
      </c>
      <c r="F17" s="43" t="s">
        <v>275</v>
      </c>
      <c r="G17" s="41">
        <v>4</v>
      </c>
      <c r="H17" s="43">
        <v>3</v>
      </c>
      <c r="I17" s="41" t="s">
        <v>275</v>
      </c>
      <c r="J17" s="42" t="s">
        <v>275</v>
      </c>
      <c r="K17" s="42">
        <v>3</v>
      </c>
      <c r="L17" s="42" t="s">
        <v>275</v>
      </c>
      <c r="M17" s="43">
        <v>4</v>
      </c>
      <c r="N17" s="41">
        <v>3</v>
      </c>
      <c r="O17" s="43">
        <v>3</v>
      </c>
      <c r="P17" s="45">
        <v>5</v>
      </c>
      <c r="Q17" s="41" t="s">
        <v>275</v>
      </c>
      <c r="R17" s="42">
        <v>3</v>
      </c>
      <c r="S17" s="42" t="s">
        <v>275</v>
      </c>
      <c r="T17" s="42" t="s">
        <v>275</v>
      </c>
      <c r="U17" s="42" t="s">
        <v>275</v>
      </c>
      <c r="V17" s="44" t="s">
        <v>275</v>
      </c>
      <c r="W17" s="43" t="s">
        <v>275</v>
      </c>
      <c r="X17" s="41">
        <v>4</v>
      </c>
      <c r="Y17" s="43">
        <v>3</v>
      </c>
      <c r="Z17" s="41"/>
      <c r="AA17" s="42"/>
      <c r="AB17" s="44"/>
      <c r="AC17" s="44"/>
      <c r="AD17" s="44"/>
      <c r="AE17" s="43"/>
      <c r="AF17" s="41"/>
      <c r="AG17" s="43"/>
      <c r="AH17" s="82"/>
      <c r="AI17" s="60"/>
      <c r="AJ17" s="42"/>
      <c r="AK17" s="42"/>
      <c r="AL17" s="42"/>
      <c r="AM17" s="42"/>
      <c r="AN17" s="42"/>
      <c r="AO17" s="42"/>
      <c r="AP17" s="43"/>
      <c r="AQ17" s="41"/>
      <c r="AR17" s="43"/>
      <c r="AS17" s="41"/>
      <c r="AT17" s="42"/>
      <c r="AU17" s="42"/>
      <c r="AV17" s="42"/>
      <c r="AW17" s="42"/>
      <c r="AX17" s="43"/>
      <c r="AY17" s="41"/>
      <c r="AZ17" s="42"/>
      <c r="BA17" s="43"/>
      <c r="BB17" s="82"/>
      <c r="BC17" s="60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54"/>
    </row>
    <row r="18" spans="1:90" s="131" customFormat="1" ht="15.75" x14ac:dyDescent="0.25">
      <c r="A18" s="32" t="s">
        <v>134</v>
      </c>
      <c r="B18" s="76" t="s">
        <v>275</v>
      </c>
      <c r="C18" s="77" t="s">
        <v>275</v>
      </c>
      <c r="D18" s="42">
        <v>4</v>
      </c>
      <c r="E18" s="42">
        <v>4</v>
      </c>
      <c r="F18" s="43" t="s">
        <v>275</v>
      </c>
      <c r="G18" s="41">
        <v>4</v>
      </c>
      <c r="H18" s="43">
        <v>3</v>
      </c>
      <c r="I18" s="41" t="s">
        <v>275</v>
      </c>
      <c r="J18" s="42" t="s">
        <v>275</v>
      </c>
      <c r="K18" s="42">
        <v>4</v>
      </c>
      <c r="L18" s="42"/>
      <c r="M18" s="43">
        <v>4</v>
      </c>
      <c r="N18" s="41">
        <v>3</v>
      </c>
      <c r="O18" s="43"/>
      <c r="P18" s="45"/>
      <c r="Q18" s="41" t="s">
        <v>275</v>
      </c>
      <c r="R18" s="42">
        <v>3</v>
      </c>
      <c r="S18" s="42" t="s">
        <v>275</v>
      </c>
      <c r="T18" s="42" t="s">
        <v>275</v>
      </c>
      <c r="U18" s="42" t="s">
        <v>275</v>
      </c>
      <c r="V18" s="44" t="s">
        <v>275</v>
      </c>
      <c r="W18" s="43" t="s">
        <v>275</v>
      </c>
      <c r="X18" s="41">
        <v>4</v>
      </c>
      <c r="Y18" s="43">
        <v>3</v>
      </c>
      <c r="Z18" s="41"/>
      <c r="AA18" s="42"/>
      <c r="AB18" s="44">
        <v>3</v>
      </c>
      <c r="AC18" s="44"/>
      <c r="AD18" s="44"/>
      <c r="AE18" s="43"/>
      <c r="AF18" s="41"/>
      <c r="AG18" s="43"/>
      <c r="AH18" s="82"/>
      <c r="AI18" s="60"/>
      <c r="AJ18" s="42"/>
      <c r="AK18" s="42"/>
      <c r="AL18" s="42"/>
      <c r="AM18" s="42"/>
      <c r="AN18" s="42"/>
      <c r="AO18" s="42"/>
      <c r="AP18" s="43"/>
      <c r="AQ18" s="41"/>
      <c r="AR18" s="43"/>
      <c r="AS18" s="41"/>
      <c r="AT18" s="42"/>
      <c r="AU18" s="42"/>
      <c r="AV18" s="42"/>
      <c r="AW18" s="42"/>
      <c r="AX18" s="43"/>
      <c r="AY18" s="41"/>
      <c r="AZ18" s="42"/>
      <c r="BA18" s="43"/>
      <c r="BB18" s="82"/>
      <c r="BC18" s="60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54"/>
    </row>
    <row r="19" spans="1:90" s="131" customFormat="1" ht="14.25" customHeight="1" x14ac:dyDescent="0.25">
      <c r="A19" s="32" t="s">
        <v>135</v>
      </c>
      <c r="B19" s="76" t="s">
        <v>275</v>
      </c>
      <c r="C19" s="77" t="s">
        <v>275</v>
      </c>
      <c r="D19" s="42">
        <v>3</v>
      </c>
      <c r="E19" s="42">
        <v>4</v>
      </c>
      <c r="F19" s="43" t="s">
        <v>275</v>
      </c>
      <c r="G19" s="41">
        <v>4</v>
      </c>
      <c r="H19" s="43">
        <v>3</v>
      </c>
      <c r="I19" s="41" t="s">
        <v>275</v>
      </c>
      <c r="J19" s="42" t="s">
        <v>275</v>
      </c>
      <c r="K19" s="42">
        <v>3</v>
      </c>
      <c r="L19" s="42" t="s">
        <v>275</v>
      </c>
      <c r="M19" s="43">
        <v>4</v>
      </c>
      <c r="N19" s="41">
        <v>3</v>
      </c>
      <c r="O19" s="43">
        <v>3</v>
      </c>
      <c r="P19" s="45">
        <v>5</v>
      </c>
      <c r="Q19" s="41" t="s">
        <v>275</v>
      </c>
      <c r="R19" s="42">
        <v>3</v>
      </c>
      <c r="S19" s="42" t="s">
        <v>275</v>
      </c>
      <c r="T19" s="42" t="s">
        <v>275</v>
      </c>
      <c r="U19" s="42" t="s">
        <v>275</v>
      </c>
      <c r="V19" s="44" t="s">
        <v>275</v>
      </c>
      <c r="W19" s="43" t="s">
        <v>275</v>
      </c>
      <c r="X19" s="41">
        <v>3</v>
      </c>
      <c r="Y19" s="43">
        <v>3</v>
      </c>
      <c r="Z19" s="41">
        <v>3</v>
      </c>
      <c r="AA19" s="42">
        <v>3</v>
      </c>
      <c r="AB19" s="44">
        <v>5</v>
      </c>
      <c r="AC19" s="44">
        <v>5</v>
      </c>
      <c r="AD19" s="44" t="s">
        <v>275</v>
      </c>
      <c r="AE19" s="43" t="s">
        <v>275</v>
      </c>
      <c r="AF19" s="41">
        <v>3</v>
      </c>
      <c r="AG19" s="43"/>
      <c r="AH19" s="82">
        <v>5</v>
      </c>
      <c r="AI19" s="60"/>
      <c r="AJ19" s="42"/>
      <c r="AK19" s="42"/>
      <c r="AL19" s="42"/>
      <c r="AM19" s="42"/>
      <c r="AN19" s="42"/>
      <c r="AO19" s="42"/>
      <c r="AP19" s="43"/>
      <c r="AQ19" s="41"/>
      <c r="AR19" s="43"/>
      <c r="AS19" s="41"/>
      <c r="AT19" s="42"/>
      <c r="AU19" s="42"/>
      <c r="AV19" s="42"/>
      <c r="AW19" s="42"/>
      <c r="AX19" s="43"/>
      <c r="AY19" s="41"/>
      <c r="AZ19" s="42"/>
      <c r="BA19" s="43"/>
      <c r="BB19" s="82"/>
      <c r="BC19" s="60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54"/>
    </row>
    <row r="20" spans="1:90" s="131" customFormat="1" ht="15.75" x14ac:dyDescent="0.25">
      <c r="A20" s="32" t="s">
        <v>136</v>
      </c>
      <c r="B20" s="76" t="s">
        <v>275</v>
      </c>
      <c r="C20" s="77" t="s">
        <v>275</v>
      </c>
      <c r="D20" s="42">
        <v>4</v>
      </c>
      <c r="E20" s="42">
        <v>4</v>
      </c>
      <c r="F20" s="43" t="s">
        <v>275</v>
      </c>
      <c r="G20" s="41">
        <v>4</v>
      </c>
      <c r="H20" s="43">
        <v>4</v>
      </c>
      <c r="I20" s="41" t="s">
        <v>275</v>
      </c>
      <c r="J20" s="42" t="s">
        <v>275</v>
      </c>
      <c r="K20" s="42">
        <v>4</v>
      </c>
      <c r="L20" s="42" t="s">
        <v>275</v>
      </c>
      <c r="M20" s="43">
        <v>4</v>
      </c>
      <c r="N20" s="41">
        <v>4</v>
      </c>
      <c r="O20" s="43">
        <v>4</v>
      </c>
      <c r="P20" s="45">
        <v>5</v>
      </c>
      <c r="Q20" s="41" t="s">
        <v>275</v>
      </c>
      <c r="R20" s="42">
        <v>4</v>
      </c>
      <c r="S20" s="42" t="s">
        <v>275</v>
      </c>
      <c r="T20" s="42" t="s">
        <v>275</v>
      </c>
      <c r="U20" s="42" t="s">
        <v>275</v>
      </c>
      <c r="V20" s="44"/>
      <c r="W20" s="43" t="s">
        <v>275</v>
      </c>
      <c r="X20" s="41">
        <v>3</v>
      </c>
      <c r="Y20" s="43">
        <v>4</v>
      </c>
      <c r="Z20" s="41">
        <v>4</v>
      </c>
      <c r="AA20" s="42">
        <v>4</v>
      </c>
      <c r="AB20" s="44">
        <v>4</v>
      </c>
      <c r="AC20" s="44">
        <v>4</v>
      </c>
      <c r="AD20" s="44" t="s">
        <v>275</v>
      </c>
      <c r="AE20" s="43" t="s">
        <v>275</v>
      </c>
      <c r="AF20" s="41">
        <v>4</v>
      </c>
      <c r="AG20" s="43">
        <v>5</v>
      </c>
      <c r="AH20" s="82">
        <v>5</v>
      </c>
      <c r="AI20" s="60"/>
      <c r="AJ20" s="42"/>
      <c r="AK20" s="42"/>
      <c r="AL20" s="42"/>
      <c r="AM20" s="42"/>
      <c r="AN20" s="42"/>
      <c r="AO20" s="42"/>
      <c r="AP20" s="43"/>
      <c r="AQ20" s="41"/>
      <c r="AR20" s="43"/>
      <c r="AS20" s="41"/>
      <c r="AT20" s="42"/>
      <c r="AU20" s="42"/>
      <c r="AV20" s="42"/>
      <c r="AW20" s="42"/>
      <c r="AX20" s="43"/>
      <c r="AY20" s="41"/>
      <c r="AZ20" s="42"/>
      <c r="BA20" s="43"/>
      <c r="BB20" s="82"/>
      <c r="BC20" s="60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54"/>
    </row>
    <row r="21" spans="1:90" s="131" customFormat="1" ht="15.75" x14ac:dyDescent="0.25">
      <c r="A21" s="32" t="s">
        <v>137</v>
      </c>
      <c r="B21" s="76" t="s">
        <v>275</v>
      </c>
      <c r="C21" s="77" t="s">
        <v>275</v>
      </c>
      <c r="D21" s="42">
        <v>3</v>
      </c>
      <c r="E21" s="42">
        <v>4</v>
      </c>
      <c r="F21" s="43" t="s">
        <v>275</v>
      </c>
      <c r="G21" s="41">
        <v>5</v>
      </c>
      <c r="H21" s="43">
        <v>3</v>
      </c>
      <c r="I21" s="41" t="s">
        <v>275</v>
      </c>
      <c r="J21" s="42" t="s">
        <v>275</v>
      </c>
      <c r="K21" s="42">
        <v>3</v>
      </c>
      <c r="L21" s="42" t="s">
        <v>275</v>
      </c>
      <c r="M21" s="43">
        <v>4</v>
      </c>
      <c r="N21" s="41">
        <v>3</v>
      </c>
      <c r="O21" s="43">
        <v>3</v>
      </c>
      <c r="P21" s="45">
        <v>5</v>
      </c>
      <c r="Q21" s="41" t="s">
        <v>275</v>
      </c>
      <c r="R21" s="42">
        <v>3</v>
      </c>
      <c r="S21" s="42" t="s">
        <v>275</v>
      </c>
      <c r="T21" s="42" t="s">
        <v>275</v>
      </c>
      <c r="U21" s="42" t="s">
        <v>275</v>
      </c>
      <c r="V21" s="44" t="s">
        <v>275</v>
      </c>
      <c r="W21" s="43" t="s">
        <v>275</v>
      </c>
      <c r="X21" s="41">
        <v>4</v>
      </c>
      <c r="Y21" s="43">
        <v>4</v>
      </c>
      <c r="Z21" s="41"/>
      <c r="AA21" s="42"/>
      <c r="AB21" s="44">
        <v>5</v>
      </c>
      <c r="AC21" s="44"/>
      <c r="AD21" s="44"/>
      <c r="AE21" s="43"/>
      <c r="AF21" s="41"/>
      <c r="AG21" s="43"/>
      <c r="AH21" s="82"/>
      <c r="AI21" s="60"/>
      <c r="AJ21" s="42"/>
      <c r="AK21" s="42"/>
      <c r="AL21" s="42"/>
      <c r="AM21" s="42"/>
      <c r="AN21" s="42"/>
      <c r="AO21" s="42"/>
      <c r="AP21" s="43"/>
      <c r="AQ21" s="41"/>
      <c r="AR21" s="43"/>
      <c r="AS21" s="41"/>
      <c r="AT21" s="42"/>
      <c r="AU21" s="42"/>
      <c r="AV21" s="42"/>
      <c r="AW21" s="42"/>
      <c r="AX21" s="43"/>
      <c r="AY21" s="41"/>
      <c r="AZ21" s="42"/>
      <c r="BA21" s="43"/>
      <c r="BB21" s="82"/>
      <c r="BC21" s="60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54"/>
    </row>
    <row r="22" spans="1:90" s="131" customFormat="1" ht="15.75" x14ac:dyDescent="0.25">
      <c r="A22" s="217">
        <v>522724</v>
      </c>
      <c r="B22" s="76" t="s">
        <v>275</v>
      </c>
      <c r="C22" s="77" t="s">
        <v>275</v>
      </c>
      <c r="D22" s="42">
        <v>5</v>
      </c>
      <c r="E22" s="42">
        <v>5</v>
      </c>
      <c r="F22" s="43" t="s">
        <v>275</v>
      </c>
      <c r="G22" s="41">
        <v>5</v>
      </c>
      <c r="H22" s="43">
        <v>5</v>
      </c>
      <c r="I22" s="41" t="s">
        <v>275</v>
      </c>
      <c r="J22" s="42" t="s">
        <v>275</v>
      </c>
      <c r="K22" s="42">
        <v>4</v>
      </c>
      <c r="L22" s="42" t="s">
        <v>275</v>
      </c>
      <c r="M22" s="43">
        <v>4</v>
      </c>
      <c r="N22" s="41">
        <v>3</v>
      </c>
      <c r="O22" s="43">
        <v>3</v>
      </c>
      <c r="P22" s="45">
        <v>5</v>
      </c>
      <c r="Q22" s="41" t="s">
        <v>275</v>
      </c>
      <c r="R22" s="42">
        <v>3</v>
      </c>
      <c r="S22" s="42" t="s">
        <v>275</v>
      </c>
      <c r="T22" s="42" t="s">
        <v>275</v>
      </c>
      <c r="U22" s="42" t="s">
        <v>275</v>
      </c>
      <c r="V22" s="239" t="s">
        <v>275</v>
      </c>
      <c r="W22" s="44" t="s">
        <v>275</v>
      </c>
      <c r="X22" s="41">
        <v>5</v>
      </c>
      <c r="Y22" s="43">
        <v>4</v>
      </c>
      <c r="Z22" s="41">
        <v>4</v>
      </c>
      <c r="AA22" s="42">
        <v>4</v>
      </c>
      <c r="AB22" s="44">
        <v>5</v>
      </c>
      <c r="AC22" s="44">
        <v>5</v>
      </c>
      <c r="AD22" s="44" t="s">
        <v>275</v>
      </c>
      <c r="AE22" s="43" t="s">
        <v>275</v>
      </c>
      <c r="AF22" s="41">
        <v>3</v>
      </c>
      <c r="AG22" s="43">
        <v>4</v>
      </c>
      <c r="AH22" s="82">
        <v>5</v>
      </c>
      <c r="AI22" s="60"/>
      <c r="AJ22" s="42"/>
      <c r="AK22" s="42"/>
      <c r="AL22" s="42"/>
      <c r="AM22" s="42"/>
      <c r="AN22" s="42"/>
      <c r="AO22" s="42"/>
      <c r="AP22" s="43"/>
      <c r="AQ22" s="41"/>
      <c r="AR22" s="43"/>
      <c r="AS22" s="41"/>
      <c r="AT22" s="42"/>
      <c r="AU22" s="42"/>
      <c r="AV22" s="42"/>
      <c r="AW22" s="42"/>
      <c r="AX22" s="43"/>
      <c r="AY22" s="41"/>
      <c r="AZ22" s="42"/>
      <c r="BA22" s="43"/>
      <c r="BB22" s="82"/>
      <c r="BC22" s="60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54"/>
    </row>
    <row r="23" spans="1:90" s="131" customFormat="1" ht="15.75" x14ac:dyDescent="0.25">
      <c r="A23" s="242">
        <v>520053</v>
      </c>
      <c r="B23" s="76" t="s">
        <v>275</v>
      </c>
      <c r="C23" s="77" t="s">
        <v>275</v>
      </c>
      <c r="D23" s="42">
        <v>3</v>
      </c>
      <c r="E23" s="42">
        <v>3</v>
      </c>
      <c r="F23" s="43"/>
      <c r="G23" s="41">
        <v>4</v>
      </c>
      <c r="H23" s="43">
        <v>4</v>
      </c>
      <c r="I23" s="41" t="s">
        <v>275</v>
      </c>
      <c r="J23" s="42" t="s">
        <v>275</v>
      </c>
      <c r="K23" s="42">
        <v>3</v>
      </c>
      <c r="L23" s="42" t="s">
        <v>275</v>
      </c>
      <c r="M23" s="43">
        <v>4</v>
      </c>
      <c r="N23" s="41">
        <v>4</v>
      </c>
      <c r="O23" s="43">
        <v>3</v>
      </c>
      <c r="P23" s="45"/>
      <c r="Q23" s="41"/>
      <c r="R23" s="42">
        <v>3</v>
      </c>
      <c r="S23" s="42" t="s">
        <v>275</v>
      </c>
      <c r="T23" s="42" t="s">
        <v>275</v>
      </c>
      <c r="U23" s="42"/>
      <c r="V23" s="239"/>
      <c r="W23" s="44" t="s">
        <v>275</v>
      </c>
      <c r="X23" s="41">
        <v>4</v>
      </c>
      <c r="Y23" s="43"/>
      <c r="Z23" s="41"/>
      <c r="AA23" s="42"/>
      <c r="AB23" s="44">
        <v>3</v>
      </c>
      <c r="AC23" s="44"/>
      <c r="AD23" s="44"/>
      <c r="AE23" s="43" t="s">
        <v>275</v>
      </c>
      <c r="AF23" s="41">
        <v>3</v>
      </c>
      <c r="AG23" s="43">
        <v>3</v>
      </c>
      <c r="AH23" s="82"/>
      <c r="AI23" s="60"/>
      <c r="AJ23" s="42"/>
      <c r="AK23" s="42"/>
      <c r="AL23" s="42"/>
      <c r="AM23" s="42"/>
      <c r="AN23" s="42"/>
      <c r="AO23" s="42"/>
      <c r="AP23" s="43"/>
      <c r="AQ23" s="41"/>
      <c r="AR23" s="43"/>
      <c r="AS23" s="41"/>
      <c r="AT23" s="42"/>
      <c r="AU23" s="42"/>
      <c r="AV23" s="42"/>
      <c r="AW23" s="42"/>
      <c r="AX23" s="43"/>
      <c r="AY23" s="41"/>
      <c r="AZ23" s="42"/>
      <c r="BA23" s="43"/>
      <c r="BB23" s="82"/>
      <c r="BC23" s="60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54"/>
    </row>
    <row r="24" spans="1:90" s="131" customFormat="1" ht="15.75" x14ac:dyDescent="0.25">
      <c r="A24" s="32" t="s">
        <v>138</v>
      </c>
      <c r="B24" s="76" t="s">
        <v>275</v>
      </c>
      <c r="C24" s="77" t="s">
        <v>275</v>
      </c>
      <c r="D24" s="42">
        <v>3</v>
      </c>
      <c r="E24" s="42">
        <v>5</v>
      </c>
      <c r="F24" s="43" t="s">
        <v>275</v>
      </c>
      <c r="G24" s="41">
        <v>4</v>
      </c>
      <c r="H24" s="43">
        <v>3</v>
      </c>
      <c r="I24" s="41" t="s">
        <v>275</v>
      </c>
      <c r="J24" s="42" t="s">
        <v>275</v>
      </c>
      <c r="K24" s="42">
        <v>3</v>
      </c>
      <c r="L24" s="42" t="s">
        <v>275</v>
      </c>
      <c r="M24" s="43">
        <v>4</v>
      </c>
      <c r="N24" s="41">
        <v>3</v>
      </c>
      <c r="O24" s="43">
        <v>3</v>
      </c>
      <c r="P24" s="45">
        <v>5</v>
      </c>
      <c r="Q24" s="41" t="s">
        <v>275</v>
      </c>
      <c r="R24" s="42">
        <v>3</v>
      </c>
      <c r="S24" s="42"/>
      <c r="T24" s="42" t="s">
        <v>275</v>
      </c>
      <c r="U24" s="42" t="s">
        <v>275</v>
      </c>
      <c r="V24" s="44" t="s">
        <v>275</v>
      </c>
      <c r="W24" s="43" t="s">
        <v>275</v>
      </c>
      <c r="X24" s="41">
        <v>4</v>
      </c>
      <c r="Y24" s="43">
        <v>3</v>
      </c>
      <c r="Z24" s="41">
        <v>3</v>
      </c>
      <c r="AA24" s="42">
        <v>3</v>
      </c>
      <c r="AB24" s="44">
        <v>4</v>
      </c>
      <c r="AC24" s="44">
        <v>4</v>
      </c>
      <c r="AD24" s="44" t="s">
        <v>275</v>
      </c>
      <c r="AE24" s="43" t="s">
        <v>275</v>
      </c>
      <c r="AF24" s="41">
        <v>3</v>
      </c>
      <c r="AG24" s="43"/>
      <c r="AH24" s="82">
        <v>5</v>
      </c>
      <c r="AI24" s="60"/>
      <c r="AJ24" s="42"/>
      <c r="AK24" s="42"/>
      <c r="AL24" s="42"/>
      <c r="AM24" s="42"/>
      <c r="AN24" s="42"/>
      <c r="AO24" s="42"/>
      <c r="AP24" s="43"/>
      <c r="AQ24" s="41"/>
      <c r="AR24" s="43"/>
      <c r="AS24" s="41"/>
      <c r="AT24" s="42"/>
      <c r="AU24" s="42"/>
      <c r="AV24" s="42"/>
      <c r="AW24" s="42"/>
      <c r="AX24" s="43"/>
      <c r="AY24" s="41"/>
      <c r="AZ24" s="42"/>
      <c r="BA24" s="43"/>
      <c r="BB24" s="82"/>
      <c r="BC24" s="60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54"/>
    </row>
    <row r="25" spans="1:90" s="131" customFormat="1" ht="15.75" x14ac:dyDescent="0.25">
      <c r="A25" s="32" t="s">
        <v>139</v>
      </c>
      <c r="B25" s="76" t="s">
        <v>275</v>
      </c>
      <c r="C25" s="77" t="s">
        <v>275</v>
      </c>
      <c r="D25" s="42">
        <v>3</v>
      </c>
      <c r="E25" s="42">
        <v>4</v>
      </c>
      <c r="F25" s="43" t="s">
        <v>275</v>
      </c>
      <c r="G25" s="41">
        <v>4</v>
      </c>
      <c r="H25" s="43">
        <v>3</v>
      </c>
      <c r="I25" s="41"/>
      <c r="J25" s="42"/>
      <c r="K25" s="42"/>
      <c r="L25" s="42"/>
      <c r="M25" s="43"/>
      <c r="N25" s="41"/>
      <c r="O25" s="43"/>
      <c r="P25" s="45"/>
      <c r="Q25" s="41"/>
      <c r="R25" s="42"/>
      <c r="S25" s="42"/>
      <c r="T25" s="42"/>
      <c r="U25" s="42"/>
      <c r="V25" s="44"/>
      <c r="W25" s="43"/>
      <c r="X25" s="41"/>
      <c r="Y25" s="43"/>
      <c r="Z25" s="41"/>
      <c r="AA25" s="42"/>
      <c r="AB25" s="44"/>
      <c r="AC25" s="44"/>
      <c r="AD25" s="44"/>
      <c r="AE25" s="43"/>
      <c r="AF25" s="41"/>
      <c r="AG25" s="43"/>
      <c r="AH25" s="82"/>
      <c r="AI25" s="60"/>
      <c r="AJ25" s="42"/>
      <c r="AK25" s="42"/>
      <c r="AL25" s="42"/>
      <c r="AM25" s="42"/>
      <c r="AN25" s="42"/>
      <c r="AO25" s="42"/>
      <c r="AP25" s="43"/>
      <c r="AQ25" s="41"/>
      <c r="AR25" s="43"/>
      <c r="AS25" s="41"/>
      <c r="AT25" s="42"/>
      <c r="AU25" s="42"/>
      <c r="AV25" s="42"/>
      <c r="AW25" s="42"/>
      <c r="AX25" s="43"/>
      <c r="AY25" s="41"/>
      <c r="AZ25" s="42"/>
      <c r="BA25" s="43"/>
      <c r="BB25" s="82"/>
      <c r="BC25" s="60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54"/>
    </row>
    <row r="26" spans="1:90" s="131" customFormat="1" ht="15" customHeight="1" x14ac:dyDescent="0.25">
      <c r="A26" s="32" t="s">
        <v>140</v>
      </c>
      <c r="B26" s="76" t="s">
        <v>275</v>
      </c>
      <c r="C26" s="77" t="s">
        <v>275</v>
      </c>
      <c r="D26" s="42">
        <v>3</v>
      </c>
      <c r="E26" s="42">
        <v>5</v>
      </c>
      <c r="F26" s="43" t="s">
        <v>275</v>
      </c>
      <c r="G26" s="41">
        <v>4</v>
      </c>
      <c r="H26" s="43">
        <v>3</v>
      </c>
      <c r="I26" s="41" t="s">
        <v>275</v>
      </c>
      <c r="J26" s="42" t="s">
        <v>275</v>
      </c>
      <c r="K26" s="42">
        <v>4</v>
      </c>
      <c r="L26" s="42" t="s">
        <v>275</v>
      </c>
      <c r="M26" s="43">
        <v>3</v>
      </c>
      <c r="N26" s="41">
        <v>4</v>
      </c>
      <c r="O26" s="43">
        <v>3</v>
      </c>
      <c r="P26" s="45">
        <v>5</v>
      </c>
      <c r="Q26" s="41" t="s">
        <v>275</v>
      </c>
      <c r="R26" s="42">
        <v>3</v>
      </c>
      <c r="S26" s="42" t="s">
        <v>275</v>
      </c>
      <c r="T26" s="42" t="s">
        <v>275</v>
      </c>
      <c r="U26" s="42" t="s">
        <v>275</v>
      </c>
      <c r="V26" s="44" t="s">
        <v>275</v>
      </c>
      <c r="W26" s="43" t="s">
        <v>275</v>
      </c>
      <c r="X26" s="41">
        <v>4</v>
      </c>
      <c r="Y26" s="43">
        <v>4</v>
      </c>
      <c r="Z26" s="41">
        <v>4</v>
      </c>
      <c r="AA26" s="42">
        <v>4</v>
      </c>
      <c r="AB26" s="44">
        <v>3</v>
      </c>
      <c r="AC26" s="44">
        <v>5</v>
      </c>
      <c r="AD26" s="44" t="s">
        <v>275</v>
      </c>
      <c r="AE26" s="43" t="s">
        <v>275</v>
      </c>
      <c r="AF26" s="41">
        <v>3</v>
      </c>
      <c r="AG26" s="43">
        <v>3</v>
      </c>
      <c r="AH26" s="82">
        <v>5</v>
      </c>
      <c r="AI26" s="60"/>
      <c r="AJ26" s="42"/>
      <c r="AK26" s="42"/>
      <c r="AL26" s="42"/>
      <c r="AM26" s="42"/>
      <c r="AN26" s="42"/>
      <c r="AO26" s="42"/>
      <c r="AP26" s="43"/>
      <c r="AQ26" s="41"/>
      <c r="AR26" s="43"/>
      <c r="AS26" s="41"/>
      <c r="AT26" s="42"/>
      <c r="AU26" s="42"/>
      <c r="AV26" s="42"/>
      <c r="AW26" s="42"/>
      <c r="AX26" s="43"/>
      <c r="AY26" s="41"/>
      <c r="AZ26" s="42"/>
      <c r="BA26" s="43"/>
      <c r="BB26" s="82"/>
      <c r="BC26" s="60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54"/>
    </row>
    <row r="27" spans="1:90" s="131" customFormat="1" ht="16.5" customHeight="1" x14ac:dyDescent="0.25">
      <c r="A27" s="32" t="s">
        <v>141</v>
      </c>
      <c r="B27" s="76" t="s">
        <v>275</v>
      </c>
      <c r="C27" s="77" t="s">
        <v>275</v>
      </c>
      <c r="D27" s="42">
        <v>4</v>
      </c>
      <c r="E27" s="42">
        <v>5</v>
      </c>
      <c r="F27" s="43" t="s">
        <v>275</v>
      </c>
      <c r="G27" s="41">
        <v>4</v>
      </c>
      <c r="H27" s="43">
        <v>3</v>
      </c>
      <c r="I27" s="41" t="s">
        <v>275</v>
      </c>
      <c r="J27" s="42" t="s">
        <v>275</v>
      </c>
      <c r="K27" s="42">
        <v>3</v>
      </c>
      <c r="L27" s="42" t="s">
        <v>275</v>
      </c>
      <c r="M27" s="43">
        <v>4</v>
      </c>
      <c r="N27" s="41">
        <v>3</v>
      </c>
      <c r="O27" s="43">
        <v>3</v>
      </c>
      <c r="P27" s="45">
        <v>5</v>
      </c>
      <c r="Q27" s="41"/>
      <c r="R27" s="42"/>
      <c r="S27" s="42"/>
      <c r="T27" s="42" t="s">
        <v>275</v>
      </c>
      <c r="U27" s="42"/>
      <c r="V27" s="44" t="s">
        <v>275</v>
      </c>
      <c r="W27" s="43" t="s">
        <v>275</v>
      </c>
      <c r="X27" s="41">
        <v>4</v>
      </c>
      <c r="Y27" s="43">
        <v>3</v>
      </c>
      <c r="Z27" s="41"/>
      <c r="AA27" s="42"/>
      <c r="AB27" s="44"/>
      <c r="AC27" s="44"/>
      <c r="AD27" s="44"/>
      <c r="AE27" s="43"/>
      <c r="AF27" s="41"/>
      <c r="AG27" s="43"/>
      <c r="AH27" s="82"/>
      <c r="AI27" s="60"/>
      <c r="AJ27" s="42"/>
      <c r="AK27" s="42"/>
      <c r="AL27" s="42"/>
      <c r="AM27" s="42"/>
      <c r="AN27" s="42"/>
      <c r="AO27" s="42"/>
      <c r="AP27" s="43"/>
      <c r="AQ27" s="41"/>
      <c r="AR27" s="43"/>
      <c r="AS27" s="41"/>
      <c r="AT27" s="42"/>
      <c r="AU27" s="42"/>
      <c r="AV27" s="42"/>
      <c r="AW27" s="42"/>
      <c r="AX27" s="43"/>
      <c r="AY27" s="41"/>
      <c r="AZ27" s="42"/>
      <c r="BA27" s="43"/>
      <c r="BB27" s="82"/>
      <c r="BC27" s="60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54"/>
    </row>
    <row r="28" spans="1:90" s="131" customFormat="1" ht="15.75" x14ac:dyDescent="0.25">
      <c r="A28" s="32" t="s">
        <v>142</v>
      </c>
      <c r="B28" s="76" t="s">
        <v>275</v>
      </c>
      <c r="C28" s="77" t="s">
        <v>275</v>
      </c>
      <c r="D28" s="42">
        <v>3</v>
      </c>
      <c r="E28" s="42">
        <v>3</v>
      </c>
      <c r="F28" s="43" t="s">
        <v>275</v>
      </c>
      <c r="G28" s="41">
        <v>4</v>
      </c>
      <c r="H28" s="43">
        <v>3</v>
      </c>
      <c r="I28" s="41" t="s">
        <v>275</v>
      </c>
      <c r="J28" s="42" t="s">
        <v>275</v>
      </c>
      <c r="K28" s="42">
        <v>3</v>
      </c>
      <c r="L28" s="42" t="s">
        <v>275</v>
      </c>
      <c r="M28" s="43">
        <v>4</v>
      </c>
      <c r="N28" s="41">
        <v>3</v>
      </c>
      <c r="O28" s="43">
        <v>3</v>
      </c>
      <c r="P28" s="45">
        <v>4</v>
      </c>
      <c r="Q28" s="41" t="s">
        <v>275</v>
      </c>
      <c r="R28" s="42">
        <v>4</v>
      </c>
      <c r="S28" s="42" t="s">
        <v>275</v>
      </c>
      <c r="T28" s="42" t="s">
        <v>275</v>
      </c>
      <c r="U28" s="42" t="s">
        <v>275</v>
      </c>
      <c r="V28" s="44" t="s">
        <v>275</v>
      </c>
      <c r="W28" s="43" t="s">
        <v>275</v>
      </c>
      <c r="X28" s="41">
        <v>4</v>
      </c>
      <c r="Y28" s="43"/>
      <c r="Z28" s="41"/>
      <c r="AA28" s="42"/>
      <c r="AB28" s="44">
        <v>3</v>
      </c>
      <c r="AC28" s="44"/>
      <c r="AD28" s="44" t="s">
        <v>275</v>
      </c>
      <c r="AE28" s="43" t="s">
        <v>275</v>
      </c>
      <c r="AF28" s="41">
        <v>3</v>
      </c>
      <c r="AG28" s="43"/>
      <c r="AH28" s="82"/>
      <c r="AI28" s="60"/>
      <c r="AJ28" s="42"/>
      <c r="AK28" s="42"/>
      <c r="AL28" s="42"/>
      <c r="AM28" s="42"/>
      <c r="AN28" s="42"/>
      <c r="AO28" s="42"/>
      <c r="AP28" s="43"/>
      <c r="AQ28" s="41"/>
      <c r="AR28" s="43"/>
      <c r="AS28" s="41"/>
      <c r="AT28" s="42"/>
      <c r="AU28" s="42"/>
      <c r="AV28" s="42"/>
      <c r="AW28" s="42"/>
      <c r="AX28" s="43"/>
      <c r="AY28" s="41"/>
      <c r="AZ28" s="42"/>
      <c r="BA28" s="43"/>
      <c r="BB28" s="82"/>
      <c r="BC28" s="60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42"/>
      <c r="CL28" s="54"/>
    </row>
    <row r="29" spans="1:90" s="131" customFormat="1" ht="15.75" x14ac:dyDescent="0.25">
      <c r="A29" s="32" t="s">
        <v>143</v>
      </c>
      <c r="B29" s="76" t="s">
        <v>275</v>
      </c>
      <c r="C29" s="77" t="s">
        <v>275</v>
      </c>
      <c r="D29" s="42">
        <v>3</v>
      </c>
      <c r="E29" s="42">
        <v>3</v>
      </c>
      <c r="F29" s="43" t="s">
        <v>275</v>
      </c>
      <c r="G29" s="41">
        <v>4</v>
      </c>
      <c r="H29" s="43">
        <v>3</v>
      </c>
      <c r="I29" s="41" t="s">
        <v>275</v>
      </c>
      <c r="J29" s="42" t="s">
        <v>275</v>
      </c>
      <c r="K29" s="42">
        <v>3</v>
      </c>
      <c r="L29" s="42" t="s">
        <v>275</v>
      </c>
      <c r="M29" s="43">
        <v>4</v>
      </c>
      <c r="N29" s="41">
        <v>3</v>
      </c>
      <c r="O29" s="43">
        <v>3</v>
      </c>
      <c r="P29" s="45">
        <v>4</v>
      </c>
      <c r="Q29" s="41" t="s">
        <v>275</v>
      </c>
      <c r="R29" s="42">
        <v>3</v>
      </c>
      <c r="S29" s="42" t="s">
        <v>275</v>
      </c>
      <c r="T29" s="42" t="s">
        <v>275</v>
      </c>
      <c r="U29" s="42" t="s">
        <v>275</v>
      </c>
      <c r="V29" s="44" t="s">
        <v>275</v>
      </c>
      <c r="W29" s="43" t="s">
        <v>275</v>
      </c>
      <c r="X29" s="41">
        <v>3</v>
      </c>
      <c r="Y29" s="43">
        <v>3</v>
      </c>
      <c r="Z29" s="41"/>
      <c r="AA29" s="42"/>
      <c r="AB29" s="44"/>
      <c r="AC29" s="44"/>
      <c r="AD29" s="44"/>
      <c r="AE29" s="43"/>
      <c r="AF29" s="41"/>
      <c r="AG29" s="43"/>
      <c r="AH29" s="82"/>
      <c r="AI29" s="60"/>
      <c r="AJ29" s="42"/>
      <c r="AK29" s="42"/>
      <c r="AL29" s="42"/>
      <c r="AM29" s="42"/>
      <c r="AN29" s="42"/>
      <c r="AO29" s="42"/>
      <c r="AP29" s="43"/>
      <c r="AQ29" s="41"/>
      <c r="AR29" s="43"/>
      <c r="AS29" s="41"/>
      <c r="AT29" s="42"/>
      <c r="AU29" s="42"/>
      <c r="AV29" s="42"/>
      <c r="AW29" s="42"/>
      <c r="AX29" s="43"/>
      <c r="AY29" s="41"/>
      <c r="AZ29" s="42"/>
      <c r="BA29" s="43"/>
      <c r="BB29" s="82"/>
      <c r="BC29" s="60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54"/>
    </row>
    <row r="30" spans="1:90" s="131" customFormat="1" ht="15.75" x14ac:dyDescent="0.25">
      <c r="A30" s="32" t="s">
        <v>144</v>
      </c>
      <c r="B30" s="76"/>
      <c r="C30" s="77"/>
      <c r="D30" s="42"/>
      <c r="E30" s="42"/>
      <c r="F30" s="43"/>
      <c r="G30" s="41"/>
      <c r="H30" s="43"/>
      <c r="I30" s="41"/>
      <c r="J30" s="42"/>
      <c r="K30" s="42"/>
      <c r="L30" s="42"/>
      <c r="M30" s="43"/>
      <c r="N30" s="41"/>
      <c r="O30" s="43"/>
      <c r="P30" s="45"/>
      <c r="Q30" s="41"/>
      <c r="R30" s="42"/>
      <c r="S30" s="42"/>
      <c r="T30" s="42"/>
      <c r="U30" s="42"/>
      <c r="V30" s="44"/>
      <c r="W30" s="43"/>
      <c r="X30" s="41"/>
      <c r="Y30" s="43"/>
      <c r="Z30" s="41"/>
      <c r="AA30" s="42"/>
      <c r="AB30" s="44"/>
      <c r="AC30" s="44"/>
      <c r="AD30" s="44"/>
      <c r="AE30" s="43"/>
      <c r="AF30" s="41"/>
      <c r="AG30" s="43"/>
      <c r="AH30" s="82"/>
      <c r="AI30" s="60"/>
      <c r="AJ30" s="42"/>
      <c r="AK30" s="42"/>
      <c r="AL30" s="42"/>
      <c r="AM30" s="42"/>
      <c r="AN30" s="42"/>
      <c r="AO30" s="42"/>
      <c r="AP30" s="43"/>
      <c r="AQ30" s="41"/>
      <c r="AR30" s="43"/>
      <c r="AS30" s="41"/>
      <c r="AT30" s="42"/>
      <c r="AU30" s="42"/>
      <c r="AV30" s="42"/>
      <c r="AW30" s="42"/>
      <c r="AX30" s="43"/>
      <c r="AY30" s="41"/>
      <c r="AZ30" s="42"/>
      <c r="BA30" s="43"/>
      <c r="BB30" s="82"/>
      <c r="BC30" s="60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54"/>
    </row>
    <row r="31" spans="1:90" s="131" customFormat="1" ht="16.5" customHeight="1" x14ac:dyDescent="0.25">
      <c r="A31" s="32" t="s">
        <v>145</v>
      </c>
      <c r="B31" s="76" t="s">
        <v>275</v>
      </c>
      <c r="C31" s="77" t="s">
        <v>275</v>
      </c>
      <c r="D31" s="42">
        <v>4</v>
      </c>
      <c r="E31" s="42">
        <v>5</v>
      </c>
      <c r="F31" s="43" t="s">
        <v>275</v>
      </c>
      <c r="G31" s="41">
        <v>4</v>
      </c>
      <c r="H31" s="43">
        <v>4</v>
      </c>
      <c r="I31" s="41" t="s">
        <v>275</v>
      </c>
      <c r="J31" s="42" t="s">
        <v>275</v>
      </c>
      <c r="K31" s="42">
        <v>3</v>
      </c>
      <c r="L31" s="42" t="s">
        <v>275</v>
      </c>
      <c r="M31" s="43">
        <v>4</v>
      </c>
      <c r="N31" s="41">
        <v>3</v>
      </c>
      <c r="O31" s="43">
        <v>3</v>
      </c>
      <c r="P31" s="45">
        <v>5</v>
      </c>
      <c r="Q31" s="41" t="s">
        <v>275</v>
      </c>
      <c r="R31" s="42">
        <v>3</v>
      </c>
      <c r="S31" s="42" t="s">
        <v>275</v>
      </c>
      <c r="T31" s="42" t="s">
        <v>275</v>
      </c>
      <c r="U31" s="42"/>
      <c r="V31" s="44" t="s">
        <v>275</v>
      </c>
      <c r="W31" s="43" t="s">
        <v>275</v>
      </c>
      <c r="X31" s="41">
        <v>4</v>
      </c>
      <c r="Y31" s="43">
        <v>3</v>
      </c>
      <c r="Z31" s="41"/>
      <c r="AA31" s="42"/>
      <c r="AB31" s="44">
        <v>3</v>
      </c>
      <c r="AC31" s="44"/>
      <c r="AD31" s="44"/>
      <c r="AE31" s="43"/>
      <c r="AF31" s="41"/>
      <c r="AG31" s="43"/>
      <c r="AH31" s="82"/>
      <c r="AI31" s="60"/>
      <c r="AJ31" s="42"/>
      <c r="AK31" s="42"/>
      <c r="AL31" s="42"/>
      <c r="AM31" s="42"/>
      <c r="AN31" s="42"/>
      <c r="AO31" s="42"/>
      <c r="AP31" s="43"/>
      <c r="AQ31" s="41"/>
      <c r="AR31" s="43"/>
      <c r="AS31" s="41"/>
      <c r="AT31" s="42"/>
      <c r="AU31" s="42"/>
      <c r="AV31" s="42"/>
      <c r="AW31" s="42"/>
      <c r="AX31" s="43"/>
      <c r="AY31" s="41"/>
      <c r="AZ31" s="42"/>
      <c r="BA31" s="43"/>
      <c r="BB31" s="82"/>
      <c r="BC31" s="60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54"/>
    </row>
    <row r="32" spans="1:90" s="131" customFormat="1" ht="15.75" x14ac:dyDescent="0.25">
      <c r="A32" s="32" t="s">
        <v>146</v>
      </c>
      <c r="B32" s="76" t="s">
        <v>275</v>
      </c>
      <c r="C32" s="77" t="s">
        <v>275</v>
      </c>
      <c r="D32" s="42">
        <v>4</v>
      </c>
      <c r="E32" s="42">
        <v>4</v>
      </c>
      <c r="F32" s="43" t="s">
        <v>275</v>
      </c>
      <c r="G32" s="41">
        <v>4</v>
      </c>
      <c r="H32" s="43">
        <v>3</v>
      </c>
      <c r="I32" s="41" t="s">
        <v>275</v>
      </c>
      <c r="J32" s="42" t="s">
        <v>275</v>
      </c>
      <c r="K32" s="42">
        <v>3</v>
      </c>
      <c r="L32" s="42" t="s">
        <v>275</v>
      </c>
      <c r="M32" s="43">
        <v>4</v>
      </c>
      <c r="N32" s="41">
        <v>3</v>
      </c>
      <c r="O32" s="43">
        <v>3</v>
      </c>
      <c r="P32" s="45">
        <v>5</v>
      </c>
      <c r="Q32" s="41" t="s">
        <v>275</v>
      </c>
      <c r="R32" s="42">
        <v>3</v>
      </c>
      <c r="S32" s="42" t="s">
        <v>275</v>
      </c>
      <c r="T32" s="42" t="s">
        <v>275</v>
      </c>
      <c r="U32" s="42"/>
      <c r="V32" s="44" t="s">
        <v>275</v>
      </c>
      <c r="W32" s="43" t="s">
        <v>275</v>
      </c>
      <c r="X32" s="41">
        <v>4</v>
      </c>
      <c r="Y32" s="43">
        <v>3</v>
      </c>
      <c r="Z32" s="41"/>
      <c r="AA32" s="42"/>
      <c r="AB32" s="44"/>
      <c r="AC32" s="44"/>
      <c r="AD32" s="44"/>
      <c r="AE32" s="43"/>
      <c r="AF32" s="41"/>
      <c r="AG32" s="43"/>
      <c r="AH32" s="82"/>
      <c r="AI32" s="60"/>
      <c r="AJ32" s="42"/>
      <c r="AK32" s="42"/>
      <c r="AL32" s="42"/>
      <c r="AM32" s="42"/>
      <c r="AN32" s="42"/>
      <c r="AO32" s="42"/>
      <c r="AP32" s="43"/>
      <c r="AQ32" s="41"/>
      <c r="AR32" s="43"/>
      <c r="AS32" s="41"/>
      <c r="AT32" s="42"/>
      <c r="AU32" s="42"/>
      <c r="AV32" s="42"/>
      <c r="AW32" s="42"/>
      <c r="AX32" s="43"/>
      <c r="AY32" s="41"/>
      <c r="AZ32" s="42"/>
      <c r="BA32" s="43"/>
      <c r="BB32" s="82"/>
      <c r="BC32" s="60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54"/>
    </row>
    <row r="33" spans="1:90" s="131" customFormat="1" ht="15" customHeight="1" x14ac:dyDescent="0.25">
      <c r="A33" s="32" t="s">
        <v>147</v>
      </c>
      <c r="B33" s="76" t="s">
        <v>275</v>
      </c>
      <c r="C33" s="77" t="s">
        <v>275</v>
      </c>
      <c r="D33" s="42">
        <v>4</v>
      </c>
      <c r="E33" s="42">
        <v>4</v>
      </c>
      <c r="F33" s="43" t="s">
        <v>275</v>
      </c>
      <c r="G33" s="41">
        <v>4</v>
      </c>
      <c r="H33" s="43">
        <v>3</v>
      </c>
      <c r="I33" s="41" t="s">
        <v>275</v>
      </c>
      <c r="J33" s="42" t="s">
        <v>275</v>
      </c>
      <c r="K33" s="42">
        <v>4</v>
      </c>
      <c r="L33" s="42" t="s">
        <v>275</v>
      </c>
      <c r="M33" s="43">
        <v>4</v>
      </c>
      <c r="N33" s="41">
        <v>3</v>
      </c>
      <c r="O33" s="43">
        <v>3</v>
      </c>
      <c r="P33" s="45"/>
      <c r="Q33" s="41" t="s">
        <v>275</v>
      </c>
      <c r="R33" s="42">
        <v>3</v>
      </c>
      <c r="S33" s="42" t="s">
        <v>275</v>
      </c>
      <c r="T33" s="42" t="s">
        <v>275</v>
      </c>
      <c r="U33" s="42" t="s">
        <v>275</v>
      </c>
      <c r="V33" s="44" t="s">
        <v>275</v>
      </c>
      <c r="W33" s="43" t="s">
        <v>275</v>
      </c>
      <c r="X33" s="41">
        <v>4</v>
      </c>
      <c r="Y33" s="43"/>
      <c r="Z33" s="41"/>
      <c r="AA33" s="42"/>
      <c r="AB33" s="44">
        <v>3</v>
      </c>
      <c r="AC33" s="44"/>
      <c r="AD33" s="44"/>
      <c r="AE33" s="43"/>
      <c r="AF33" s="41"/>
      <c r="AG33" s="43"/>
      <c r="AH33" s="82">
        <v>4</v>
      </c>
      <c r="AI33" s="60"/>
      <c r="AJ33" s="42"/>
      <c r="AK33" s="42"/>
      <c r="AL33" s="42"/>
      <c r="AM33" s="42"/>
      <c r="AN33" s="42"/>
      <c r="AO33" s="42"/>
      <c r="AP33" s="43"/>
      <c r="AQ33" s="41"/>
      <c r="AR33" s="43"/>
      <c r="AS33" s="41"/>
      <c r="AT33" s="42"/>
      <c r="AU33" s="42"/>
      <c r="AV33" s="42"/>
      <c r="AW33" s="42"/>
      <c r="AX33" s="43"/>
      <c r="AY33" s="41"/>
      <c r="AZ33" s="42"/>
      <c r="BA33" s="43"/>
      <c r="BB33" s="82"/>
      <c r="BC33" s="60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54"/>
    </row>
    <row r="34" spans="1:90" s="131" customFormat="1" ht="15.75" x14ac:dyDescent="0.25">
      <c r="A34" s="135"/>
      <c r="B34" s="76"/>
      <c r="C34" s="77"/>
      <c r="D34" s="42"/>
      <c r="E34" s="42"/>
      <c r="F34" s="43"/>
      <c r="G34" s="41"/>
      <c r="H34" s="43"/>
      <c r="I34" s="41"/>
      <c r="J34" s="42"/>
      <c r="K34" s="42"/>
      <c r="L34" s="42"/>
      <c r="M34" s="43"/>
      <c r="N34" s="41"/>
      <c r="O34" s="43"/>
      <c r="P34" s="45"/>
      <c r="Q34" s="41"/>
      <c r="R34" s="42"/>
      <c r="S34" s="42"/>
      <c r="T34" s="42"/>
      <c r="U34" s="42"/>
      <c r="V34" s="44"/>
      <c r="W34" s="43"/>
      <c r="X34" s="41"/>
      <c r="Y34" s="43"/>
      <c r="Z34" s="41"/>
      <c r="AA34" s="42"/>
      <c r="AB34" s="44"/>
      <c r="AC34" s="44"/>
      <c r="AD34" s="44"/>
      <c r="AE34" s="43"/>
      <c r="AF34" s="41"/>
      <c r="AG34" s="43"/>
      <c r="AH34" s="82"/>
      <c r="AI34" s="60"/>
      <c r="AJ34" s="42"/>
      <c r="AK34" s="42"/>
      <c r="AL34" s="42"/>
      <c r="AM34" s="42"/>
      <c r="AN34" s="42"/>
      <c r="AO34" s="42"/>
      <c r="AP34" s="43"/>
      <c r="AQ34" s="41"/>
      <c r="AR34" s="43"/>
      <c r="AS34" s="41"/>
      <c r="AT34" s="42"/>
      <c r="AU34" s="42"/>
      <c r="AV34" s="42"/>
      <c r="AW34" s="42"/>
      <c r="AX34" s="43"/>
      <c r="AY34" s="41"/>
      <c r="AZ34" s="42"/>
      <c r="BA34" s="43"/>
      <c r="BB34" s="82"/>
      <c r="BC34" s="60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54"/>
    </row>
    <row r="35" spans="1:90" s="131" customFormat="1" ht="15.75" x14ac:dyDescent="0.25">
      <c r="A35" s="135"/>
      <c r="B35" s="76"/>
      <c r="C35" s="77"/>
      <c r="D35" s="42"/>
      <c r="E35" s="42"/>
      <c r="F35" s="43"/>
      <c r="G35" s="41"/>
      <c r="H35" s="43"/>
      <c r="I35" s="41"/>
      <c r="J35" s="42"/>
      <c r="K35" s="42"/>
      <c r="L35" s="42"/>
      <c r="M35" s="43"/>
      <c r="N35" s="41"/>
      <c r="O35" s="43"/>
      <c r="P35" s="45"/>
      <c r="Q35" s="41"/>
      <c r="R35" s="42"/>
      <c r="S35" s="42"/>
      <c r="T35" s="42"/>
      <c r="U35" s="42"/>
      <c r="V35" s="44"/>
      <c r="W35" s="43"/>
      <c r="X35" s="41"/>
      <c r="Y35" s="43"/>
      <c r="Z35" s="41"/>
      <c r="AA35" s="42"/>
      <c r="AB35" s="44"/>
      <c r="AC35" s="44"/>
      <c r="AD35" s="44"/>
      <c r="AE35" s="43"/>
      <c r="AF35" s="41"/>
      <c r="AG35" s="43"/>
      <c r="AH35" s="82"/>
      <c r="AI35" s="60"/>
      <c r="AJ35" s="42"/>
      <c r="AK35" s="42"/>
      <c r="AL35" s="42"/>
      <c r="AM35" s="42"/>
      <c r="AN35" s="42"/>
      <c r="AO35" s="42"/>
      <c r="AP35" s="43"/>
      <c r="AQ35" s="41"/>
      <c r="AR35" s="43"/>
      <c r="AS35" s="41"/>
      <c r="AT35" s="42"/>
      <c r="AU35" s="42"/>
      <c r="AV35" s="42"/>
      <c r="AW35" s="42"/>
      <c r="AX35" s="43"/>
      <c r="AY35" s="41"/>
      <c r="AZ35" s="42"/>
      <c r="BA35" s="43"/>
      <c r="BB35" s="82"/>
      <c r="BC35" s="60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54"/>
    </row>
    <row r="36" spans="1:90" x14ac:dyDescent="0.25">
      <c r="AR36" s="58"/>
    </row>
  </sheetData>
  <mergeCells count="48">
    <mergeCell ref="B1:N1"/>
    <mergeCell ref="B2:N2"/>
    <mergeCell ref="B3:D3"/>
    <mergeCell ref="B4:D4"/>
    <mergeCell ref="A6:A9"/>
    <mergeCell ref="B6:P6"/>
    <mergeCell ref="B7:H7"/>
    <mergeCell ref="I7:P7"/>
    <mergeCell ref="N8:O8"/>
    <mergeCell ref="P8:P9"/>
    <mergeCell ref="AF8:AG8"/>
    <mergeCell ref="Q7:Y7"/>
    <mergeCell ref="Z7:AG7"/>
    <mergeCell ref="AI7:AR7"/>
    <mergeCell ref="Q6:AG6"/>
    <mergeCell ref="AI6:BB6"/>
    <mergeCell ref="BB8:BB9"/>
    <mergeCell ref="BC6:BT6"/>
    <mergeCell ref="BU6:CK6"/>
    <mergeCell ref="CL6:CL9"/>
    <mergeCell ref="B8:F8"/>
    <mergeCell ref="G8:H8"/>
    <mergeCell ref="I8:M8"/>
    <mergeCell ref="Q8:W8"/>
    <mergeCell ref="AS7:BB7"/>
    <mergeCell ref="BC7:BI7"/>
    <mergeCell ref="BJ7:BT7"/>
    <mergeCell ref="BU7:CB7"/>
    <mergeCell ref="CC7:CK7"/>
    <mergeCell ref="BQ8:BS8"/>
    <mergeCell ref="X8:Y8"/>
    <mergeCell ref="Z8:AE8"/>
    <mergeCell ref="AH8:AH9"/>
    <mergeCell ref="AI8:AP8"/>
    <mergeCell ref="AQ8:AR8"/>
    <mergeCell ref="AS8:AX8"/>
    <mergeCell ref="AY8:BA8"/>
    <mergeCell ref="BC8:BF8"/>
    <mergeCell ref="BG8:BI8"/>
    <mergeCell ref="BJ8:BP8"/>
    <mergeCell ref="CJ8:CJ9"/>
    <mergeCell ref="CK8:CK9"/>
    <mergeCell ref="BT8:BT9"/>
    <mergeCell ref="BU8:BZ8"/>
    <mergeCell ref="CA8:CB8"/>
    <mergeCell ref="CC8:CF8"/>
    <mergeCell ref="CG8:CH8"/>
    <mergeCell ref="CI8:CI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3"/>
  <sheetViews>
    <sheetView workbookViewId="0">
      <selection sqref="A1:A1048576"/>
    </sheetView>
  </sheetViews>
  <sheetFormatPr defaultRowHeight="15" x14ac:dyDescent="0.25"/>
  <cols>
    <col min="2" max="17" width="5.7109375" customWidth="1"/>
    <col min="18" max="18" width="5.7109375" style="204" customWidth="1"/>
    <col min="19" max="27" width="5.7109375" customWidth="1"/>
    <col min="28" max="28" width="5.7109375" style="204" customWidth="1"/>
    <col min="29" max="29" width="5.7109375" customWidth="1"/>
    <col min="30" max="30" width="4" style="204" customWidth="1"/>
    <col min="31" max="32" width="4.5703125" style="204" customWidth="1"/>
    <col min="33" max="33" width="3.7109375" style="204" customWidth="1"/>
    <col min="34" max="34" width="4.140625" style="204" customWidth="1"/>
    <col min="35" max="35" width="4.7109375" style="204" customWidth="1"/>
    <col min="36" max="36" width="6" style="204" customWidth="1"/>
    <col min="37" max="37" width="5.5703125" style="204" customWidth="1"/>
    <col min="38" max="38" width="5.42578125" style="204" customWidth="1"/>
    <col min="39" max="39" width="3.5703125" style="204" customWidth="1"/>
    <col min="40" max="40" width="4.7109375" style="204" customWidth="1"/>
    <col min="41" max="41" width="4.42578125" style="204" customWidth="1"/>
    <col min="42" max="42" width="5.5703125" style="204" customWidth="1"/>
    <col min="43" max="74" width="5.7109375" customWidth="1"/>
  </cols>
  <sheetData>
    <row r="1" spans="1:80" ht="18.75" x14ac:dyDescent="0.3">
      <c r="A1" s="72" t="s">
        <v>0</v>
      </c>
      <c r="B1" s="314" t="s">
        <v>52</v>
      </c>
      <c r="C1" s="314"/>
      <c r="D1" s="315"/>
      <c r="E1" s="315"/>
      <c r="F1" s="315"/>
      <c r="G1" s="315"/>
      <c r="H1" s="315"/>
      <c r="I1" s="315"/>
      <c r="J1" s="315"/>
      <c r="K1" s="315"/>
      <c r="L1" s="315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04"/>
      <c r="CB1" s="204"/>
    </row>
    <row r="2" spans="1:80" ht="18.75" x14ac:dyDescent="0.3">
      <c r="A2" s="73" t="s">
        <v>2</v>
      </c>
      <c r="B2" s="331" t="s">
        <v>333</v>
      </c>
      <c r="C2" s="332"/>
      <c r="D2" s="333"/>
      <c r="E2" s="333"/>
      <c r="F2" s="333"/>
      <c r="G2" s="333"/>
      <c r="H2" s="333"/>
      <c r="I2" s="333"/>
      <c r="J2" s="333"/>
      <c r="K2" s="333"/>
      <c r="L2" s="33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04"/>
      <c r="CB2" s="204"/>
    </row>
    <row r="3" spans="1:80" ht="18.75" x14ac:dyDescent="0.3">
      <c r="A3" s="72" t="s">
        <v>4</v>
      </c>
      <c r="B3" s="314" t="s">
        <v>74</v>
      </c>
      <c r="C3" s="314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04"/>
      <c r="CB3" s="204"/>
    </row>
    <row r="4" spans="1:80" ht="18.75" x14ac:dyDescent="0.3">
      <c r="A4" s="72" t="s">
        <v>5</v>
      </c>
      <c r="B4" s="314">
        <v>2022</v>
      </c>
      <c r="C4" s="314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04"/>
      <c r="CB4" s="204"/>
    </row>
    <row r="5" spans="1:80" ht="19.5" thickBot="1" x14ac:dyDescent="0.35">
      <c r="A5" s="7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04"/>
      <c r="CB5" s="204"/>
    </row>
    <row r="6" spans="1:80" ht="16.5" thickBot="1" x14ac:dyDescent="0.3">
      <c r="A6" s="334" t="s">
        <v>6</v>
      </c>
      <c r="B6" s="310" t="s">
        <v>7</v>
      </c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10" t="s">
        <v>8</v>
      </c>
      <c r="P6" s="311"/>
      <c r="Q6" s="311"/>
      <c r="R6" s="311"/>
      <c r="S6" s="311"/>
      <c r="T6" s="311"/>
      <c r="U6" s="311"/>
      <c r="V6" s="311"/>
      <c r="W6" s="311"/>
      <c r="X6" s="311"/>
      <c r="Y6" s="311"/>
      <c r="Z6" s="311"/>
      <c r="AA6" s="311"/>
      <c r="AB6" s="344"/>
      <c r="AC6" s="344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42" t="s">
        <v>63</v>
      </c>
      <c r="AR6" s="343"/>
      <c r="AS6" s="343"/>
      <c r="AT6" s="343"/>
      <c r="AU6" s="343"/>
      <c r="AV6" s="343"/>
      <c r="AW6" s="343"/>
      <c r="AX6" s="343"/>
      <c r="AY6" s="343"/>
      <c r="AZ6" s="343"/>
      <c r="BA6" s="343"/>
      <c r="BB6" s="343"/>
      <c r="BC6" s="343"/>
      <c r="BD6" s="343"/>
      <c r="BE6" s="343"/>
      <c r="BF6" s="343"/>
      <c r="BG6" s="343"/>
      <c r="BH6" s="343"/>
      <c r="BI6" s="310" t="s">
        <v>75</v>
      </c>
      <c r="BJ6" s="311"/>
      <c r="BK6" s="311"/>
      <c r="BL6" s="311"/>
      <c r="BM6" s="311"/>
      <c r="BN6" s="311"/>
      <c r="BO6" s="311"/>
      <c r="BP6" s="311"/>
      <c r="BQ6" s="311"/>
      <c r="BR6" s="311"/>
      <c r="BS6" s="311"/>
      <c r="BT6" s="311"/>
      <c r="BU6" s="311"/>
      <c r="BV6" s="311"/>
      <c r="BW6" s="311"/>
      <c r="BX6" s="344"/>
      <c r="BY6" s="345"/>
      <c r="BZ6" s="305" t="s">
        <v>9</v>
      </c>
      <c r="CA6" s="204"/>
      <c r="CB6" s="204"/>
    </row>
    <row r="7" spans="1:80" ht="16.5" thickBot="1" x14ac:dyDescent="0.3">
      <c r="A7" s="335"/>
      <c r="B7" s="287" t="s">
        <v>10</v>
      </c>
      <c r="C7" s="288"/>
      <c r="D7" s="288"/>
      <c r="E7" s="288"/>
      <c r="F7" s="288"/>
      <c r="G7" s="288"/>
      <c r="H7" s="290"/>
      <c r="I7" s="309" t="s">
        <v>11</v>
      </c>
      <c r="J7" s="288"/>
      <c r="K7" s="288"/>
      <c r="L7" s="288"/>
      <c r="M7" s="288"/>
      <c r="N7" s="288"/>
      <c r="O7" s="287" t="s">
        <v>12</v>
      </c>
      <c r="P7" s="288"/>
      <c r="Q7" s="288"/>
      <c r="R7" s="288"/>
      <c r="S7" s="288"/>
      <c r="T7" s="288"/>
      <c r="U7" s="288"/>
      <c r="V7" s="290"/>
      <c r="W7" s="288"/>
      <c r="X7" s="288"/>
      <c r="Y7" s="288"/>
      <c r="Z7" s="288"/>
      <c r="AA7" s="288"/>
      <c r="AB7" s="289"/>
      <c r="AC7" s="290"/>
      <c r="AD7" s="287" t="s">
        <v>14</v>
      </c>
      <c r="AE7" s="288"/>
      <c r="AF7" s="288"/>
      <c r="AG7" s="288"/>
      <c r="AH7" s="288"/>
      <c r="AI7" s="288"/>
      <c r="AJ7" s="288"/>
      <c r="AK7" s="290"/>
      <c r="AL7" s="249"/>
      <c r="AM7" s="249"/>
      <c r="AN7" s="249"/>
      <c r="AO7" s="249"/>
      <c r="AP7" s="249"/>
      <c r="AQ7" s="293" t="s">
        <v>16</v>
      </c>
      <c r="AR7" s="291"/>
      <c r="AS7" s="291"/>
      <c r="AT7" s="291"/>
      <c r="AU7" s="291"/>
      <c r="AV7" s="291"/>
      <c r="AW7" s="291"/>
      <c r="AX7" s="293" t="s">
        <v>17</v>
      </c>
      <c r="AY7" s="299"/>
      <c r="AZ7" s="299"/>
      <c r="BA7" s="299"/>
      <c r="BB7" s="299"/>
      <c r="BC7" s="299"/>
      <c r="BD7" s="299"/>
      <c r="BE7" s="299"/>
      <c r="BF7" s="299"/>
      <c r="BG7" s="299"/>
      <c r="BH7" s="294"/>
      <c r="BI7" s="310" t="s">
        <v>18</v>
      </c>
      <c r="BJ7" s="311"/>
      <c r="BK7" s="311"/>
      <c r="BL7" s="311"/>
      <c r="BM7" s="311"/>
      <c r="BN7" s="311"/>
      <c r="BO7" s="311"/>
      <c r="BP7" s="311"/>
      <c r="BQ7" s="289" t="s">
        <v>40</v>
      </c>
      <c r="BR7" s="299"/>
      <c r="BS7" s="299"/>
      <c r="BT7" s="299"/>
      <c r="BU7" s="299"/>
      <c r="BV7" s="299"/>
      <c r="BW7" s="299"/>
      <c r="BX7" s="299"/>
      <c r="BY7" s="312"/>
      <c r="BZ7" s="306"/>
      <c r="CA7" s="204"/>
      <c r="CB7" s="204"/>
    </row>
    <row r="8" spans="1:80" ht="16.5" thickBot="1" x14ac:dyDescent="0.3">
      <c r="A8" s="335"/>
      <c r="B8" s="287" t="s">
        <v>20</v>
      </c>
      <c r="C8" s="288"/>
      <c r="D8" s="288"/>
      <c r="E8" s="290"/>
      <c r="F8" s="287" t="s">
        <v>21</v>
      </c>
      <c r="G8" s="288"/>
      <c r="H8" s="290"/>
      <c r="I8" s="309" t="s">
        <v>20</v>
      </c>
      <c r="J8" s="288"/>
      <c r="K8" s="288"/>
      <c r="L8" s="287" t="s">
        <v>22</v>
      </c>
      <c r="M8" s="288"/>
      <c r="N8" s="288"/>
      <c r="O8" s="293" t="s">
        <v>20</v>
      </c>
      <c r="P8" s="299"/>
      <c r="Q8" s="299"/>
      <c r="R8" s="294"/>
      <c r="S8" s="359" t="s">
        <v>91</v>
      </c>
      <c r="T8" s="309" t="s">
        <v>21</v>
      </c>
      <c r="U8" s="288"/>
      <c r="V8" s="290"/>
      <c r="W8" s="288"/>
      <c r="X8" s="288"/>
      <c r="Y8" s="290"/>
      <c r="Z8" s="293" t="s">
        <v>21</v>
      </c>
      <c r="AA8" s="299"/>
      <c r="AB8" s="339"/>
      <c r="AC8" s="358" t="s">
        <v>317</v>
      </c>
      <c r="AD8" s="287" t="s">
        <v>20</v>
      </c>
      <c r="AE8" s="288"/>
      <c r="AF8" s="288"/>
      <c r="AG8" s="288"/>
      <c r="AH8" s="288"/>
      <c r="AI8" s="289"/>
      <c r="AJ8" s="287" t="s">
        <v>21</v>
      </c>
      <c r="AK8" s="290"/>
      <c r="AL8" s="250" t="s">
        <v>20</v>
      </c>
      <c r="AM8" s="293" t="s">
        <v>21</v>
      </c>
      <c r="AN8" s="299"/>
      <c r="AO8" s="299"/>
      <c r="AP8" s="299"/>
      <c r="AQ8" s="321"/>
      <c r="AR8" s="322"/>
      <c r="AS8" s="322"/>
      <c r="AT8" s="322"/>
      <c r="AU8" s="297"/>
      <c r="AV8" s="323"/>
      <c r="AW8" s="323"/>
      <c r="AX8" s="293"/>
      <c r="AY8" s="299"/>
      <c r="AZ8" s="299"/>
      <c r="BA8" s="299"/>
      <c r="BB8" s="299"/>
      <c r="BC8" s="299"/>
      <c r="BD8" s="294"/>
      <c r="BE8" s="293"/>
      <c r="BF8" s="299"/>
      <c r="BG8" s="299"/>
      <c r="BH8" s="319"/>
      <c r="BI8" s="287" t="s">
        <v>20</v>
      </c>
      <c r="BJ8" s="288"/>
      <c r="BK8" s="288"/>
      <c r="BL8" s="288"/>
      <c r="BM8" s="288"/>
      <c r="BN8" s="289"/>
      <c r="BO8" s="287" t="s">
        <v>21</v>
      </c>
      <c r="BP8" s="290"/>
      <c r="BQ8" s="291" t="s">
        <v>20</v>
      </c>
      <c r="BR8" s="291"/>
      <c r="BS8" s="291"/>
      <c r="BT8" s="292"/>
      <c r="BU8" s="291" t="s">
        <v>21</v>
      </c>
      <c r="BV8" s="299"/>
      <c r="BW8" s="295" t="s">
        <v>23</v>
      </c>
      <c r="BX8" s="300" t="s">
        <v>24</v>
      </c>
      <c r="BY8" s="283" t="s">
        <v>25</v>
      </c>
      <c r="BZ8" s="307"/>
      <c r="CA8" s="204"/>
      <c r="CB8" s="204"/>
    </row>
    <row r="9" spans="1:80" ht="117.75" customHeight="1" thickBot="1" x14ac:dyDescent="0.3">
      <c r="A9" s="363"/>
      <c r="B9" s="5" t="s">
        <v>26</v>
      </c>
      <c r="C9" s="6" t="s">
        <v>32</v>
      </c>
      <c r="D9" s="7" t="s">
        <v>64</v>
      </c>
      <c r="E9" s="8" t="s">
        <v>88</v>
      </c>
      <c r="F9" s="5" t="s">
        <v>30</v>
      </c>
      <c r="G9" s="7" t="s">
        <v>31</v>
      </c>
      <c r="H9" s="8" t="s">
        <v>27</v>
      </c>
      <c r="I9" s="5" t="s">
        <v>26</v>
      </c>
      <c r="J9" s="7" t="s">
        <v>69</v>
      </c>
      <c r="K9" s="8" t="s">
        <v>88</v>
      </c>
      <c r="L9" s="9" t="s">
        <v>31</v>
      </c>
      <c r="M9" s="7" t="s">
        <v>27</v>
      </c>
      <c r="N9" s="8" t="s">
        <v>51</v>
      </c>
      <c r="O9" s="5" t="s">
        <v>311</v>
      </c>
      <c r="P9" s="7" t="s">
        <v>312</v>
      </c>
      <c r="Q9" s="7" t="s">
        <v>313</v>
      </c>
      <c r="R9" s="8" t="s">
        <v>26</v>
      </c>
      <c r="S9" s="360"/>
      <c r="T9" s="9" t="s">
        <v>27</v>
      </c>
      <c r="U9" s="7" t="s">
        <v>318</v>
      </c>
      <c r="V9" s="8" t="s">
        <v>314</v>
      </c>
      <c r="W9" s="7" t="s">
        <v>28</v>
      </c>
      <c r="X9" s="7" t="s">
        <v>290</v>
      </c>
      <c r="Y9" s="8" t="s">
        <v>315</v>
      </c>
      <c r="Z9" s="9" t="s">
        <v>314</v>
      </c>
      <c r="AA9" s="7" t="s">
        <v>26</v>
      </c>
      <c r="AB9" s="8" t="s">
        <v>97</v>
      </c>
      <c r="AC9" s="361"/>
      <c r="AD9" s="5" t="s">
        <v>98</v>
      </c>
      <c r="AE9" s="7" t="s">
        <v>429</v>
      </c>
      <c r="AF9" s="7" t="s">
        <v>430</v>
      </c>
      <c r="AG9" s="7" t="s">
        <v>431</v>
      </c>
      <c r="AH9" s="7" t="s">
        <v>432</v>
      </c>
      <c r="AI9" s="8" t="s">
        <v>433</v>
      </c>
      <c r="AJ9" s="9" t="s">
        <v>434</v>
      </c>
      <c r="AK9" s="259" t="s">
        <v>298</v>
      </c>
      <c r="AL9" s="97" t="s">
        <v>434</v>
      </c>
      <c r="AM9" s="260" t="s">
        <v>298</v>
      </c>
      <c r="AN9" s="7" t="s">
        <v>435</v>
      </c>
      <c r="AO9" s="7" t="s">
        <v>430</v>
      </c>
      <c r="AP9" s="10" t="s">
        <v>436</v>
      </c>
      <c r="AQ9" s="46"/>
      <c r="AR9" s="48"/>
      <c r="AS9" s="48"/>
      <c r="AT9" s="208"/>
      <c r="AU9" s="52"/>
      <c r="AV9" s="51"/>
      <c r="AW9" s="48"/>
      <c r="AX9" s="51"/>
      <c r="AY9" s="51"/>
      <c r="AZ9" s="51"/>
      <c r="BA9" s="51"/>
      <c r="BB9" s="51"/>
      <c r="BC9" s="51"/>
      <c r="BD9" s="208"/>
      <c r="BE9" s="46"/>
      <c r="BF9" s="53"/>
      <c r="BG9" s="51"/>
      <c r="BH9" s="352"/>
      <c r="BI9" s="46"/>
      <c r="BJ9" s="48"/>
      <c r="BK9" s="48"/>
      <c r="BL9" s="48"/>
      <c r="BM9" s="48"/>
      <c r="BN9" s="51"/>
      <c r="BO9" s="46"/>
      <c r="BP9" s="208"/>
      <c r="BQ9" s="50"/>
      <c r="BR9" s="48"/>
      <c r="BS9" s="48"/>
      <c r="BT9" s="208"/>
      <c r="BU9" s="50"/>
      <c r="BV9" s="208"/>
      <c r="BW9" s="353"/>
      <c r="BX9" s="362"/>
      <c r="BY9" s="353"/>
      <c r="BZ9" s="357"/>
      <c r="CA9" s="204"/>
      <c r="CB9" s="204"/>
    </row>
    <row r="10" spans="1:80" ht="15.75" x14ac:dyDescent="0.25">
      <c r="A10" s="32" t="s">
        <v>155</v>
      </c>
      <c r="B10" s="141" t="s">
        <v>275</v>
      </c>
      <c r="C10" s="85" t="s">
        <v>275</v>
      </c>
      <c r="D10" s="42">
        <v>4</v>
      </c>
      <c r="E10" s="43">
        <v>4</v>
      </c>
      <c r="F10" s="41">
        <v>3</v>
      </c>
      <c r="G10" s="42">
        <v>4</v>
      </c>
      <c r="H10" s="43">
        <v>4</v>
      </c>
      <c r="I10" s="41" t="s">
        <v>275</v>
      </c>
      <c r="J10" s="42" t="s">
        <v>276</v>
      </c>
      <c r="K10" s="43">
        <v>4</v>
      </c>
      <c r="L10" s="41">
        <v>4</v>
      </c>
      <c r="M10" s="42">
        <v>4</v>
      </c>
      <c r="N10" s="43">
        <v>4</v>
      </c>
      <c r="O10" s="60" t="s">
        <v>276</v>
      </c>
      <c r="P10" s="42" t="s">
        <v>276</v>
      </c>
      <c r="Q10" s="41" t="s">
        <v>276</v>
      </c>
      <c r="R10" s="45" t="s">
        <v>276</v>
      </c>
      <c r="S10" s="45">
        <v>5</v>
      </c>
      <c r="T10" s="41">
        <v>4</v>
      </c>
      <c r="U10" s="42">
        <v>3</v>
      </c>
      <c r="V10" s="43">
        <v>4</v>
      </c>
      <c r="W10" s="42" t="s">
        <v>275</v>
      </c>
      <c r="X10" s="42" t="s">
        <v>275</v>
      </c>
      <c r="Y10" s="43" t="s">
        <v>275</v>
      </c>
      <c r="Z10" s="41">
        <v>4</v>
      </c>
      <c r="AA10" s="42">
        <v>4</v>
      </c>
      <c r="AB10" s="44">
        <v>4</v>
      </c>
      <c r="AC10" s="43">
        <v>5</v>
      </c>
      <c r="AD10" s="79"/>
      <c r="AE10" s="79"/>
      <c r="AF10" s="79"/>
      <c r="AG10" s="79"/>
      <c r="AH10" s="79"/>
      <c r="AI10" s="80"/>
      <c r="AJ10" s="78"/>
      <c r="AK10" s="210"/>
      <c r="AL10" s="261"/>
      <c r="AM10" s="78"/>
      <c r="AN10" s="79"/>
      <c r="AO10" s="79"/>
      <c r="AP10" s="210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3"/>
      <c r="BY10" s="45"/>
      <c r="BZ10" s="57"/>
      <c r="CA10" s="131"/>
      <c r="CB10" s="131"/>
    </row>
    <row r="11" spans="1:80" ht="15.75" x14ac:dyDescent="0.25">
      <c r="A11" s="32" t="s">
        <v>158</v>
      </c>
      <c r="B11" s="141" t="s">
        <v>275</v>
      </c>
      <c r="C11" s="85" t="s">
        <v>275</v>
      </c>
      <c r="D11" s="42">
        <v>4</v>
      </c>
      <c r="E11" s="43">
        <v>4</v>
      </c>
      <c r="F11" s="41">
        <v>5</v>
      </c>
      <c r="G11" s="42">
        <v>4</v>
      </c>
      <c r="H11" s="43">
        <v>3</v>
      </c>
      <c r="I11" s="41" t="s">
        <v>275</v>
      </c>
      <c r="J11" s="42" t="s">
        <v>275</v>
      </c>
      <c r="K11" s="43">
        <v>4</v>
      </c>
      <c r="L11" s="41">
        <v>4</v>
      </c>
      <c r="M11" s="42">
        <v>3</v>
      </c>
      <c r="N11" s="43">
        <v>3</v>
      </c>
      <c r="O11" s="60" t="s">
        <v>276</v>
      </c>
      <c r="P11" s="42" t="s">
        <v>276</v>
      </c>
      <c r="Q11" s="41" t="s">
        <v>276</v>
      </c>
      <c r="R11" s="45" t="s">
        <v>276</v>
      </c>
      <c r="S11" s="45">
        <v>5</v>
      </c>
      <c r="T11" s="41">
        <v>3</v>
      </c>
      <c r="U11" s="42">
        <v>3</v>
      </c>
      <c r="V11" s="43">
        <v>3</v>
      </c>
      <c r="W11" s="42" t="s">
        <v>275</v>
      </c>
      <c r="X11" s="42" t="s">
        <v>275</v>
      </c>
      <c r="Y11" s="43" t="s">
        <v>275</v>
      </c>
      <c r="Z11" s="41">
        <v>3</v>
      </c>
      <c r="AA11" s="42">
        <v>3</v>
      </c>
      <c r="AB11" s="44">
        <v>4</v>
      </c>
      <c r="AC11" s="43">
        <v>5</v>
      </c>
      <c r="AD11" s="42"/>
      <c r="AE11" s="42"/>
      <c r="AF11" s="42"/>
      <c r="AG11" s="42"/>
      <c r="AH11" s="42"/>
      <c r="AI11" s="43"/>
      <c r="AJ11" s="41"/>
      <c r="AK11" s="43"/>
      <c r="AL11" s="95"/>
      <c r="AM11" s="41"/>
      <c r="AN11" s="42"/>
      <c r="AO11" s="42"/>
      <c r="AP11" s="43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3"/>
      <c r="BY11" s="45"/>
      <c r="BZ11" s="57"/>
      <c r="CA11" s="131"/>
      <c r="CB11" s="131"/>
    </row>
    <row r="12" spans="1:80" ht="15.75" x14ac:dyDescent="0.25">
      <c r="A12" s="32"/>
      <c r="B12" s="141"/>
      <c r="C12" s="85"/>
      <c r="D12" s="42"/>
      <c r="E12" s="43"/>
      <c r="F12" s="41"/>
      <c r="G12" s="42"/>
      <c r="H12" s="43"/>
      <c r="I12" s="41"/>
      <c r="J12" s="42"/>
      <c r="K12" s="43"/>
      <c r="L12" s="41"/>
      <c r="M12" s="42"/>
      <c r="N12" s="43"/>
      <c r="O12" s="41"/>
      <c r="P12" s="42"/>
      <c r="Q12" s="41"/>
      <c r="R12" s="45"/>
      <c r="S12" s="45"/>
      <c r="T12" s="41"/>
      <c r="U12" s="42"/>
      <c r="V12" s="43"/>
      <c r="W12" s="42"/>
      <c r="X12" s="42"/>
      <c r="Y12" s="43"/>
      <c r="Z12" s="41"/>
      <c r="AA12" s="42"/>
      <c r="AB12" s="44"/>
      <c r="AC12" s="43"/>
      <c r="AD12" s="42"/>
      <c r="AE12" s="42"/>
      <c r="AF12" s="42"/>
      <c r="AG12" s="42"/>
      <c r="AH12" s="42"/>
      <c r="AI12" s="262"/>
      <c r="AJ12" s="41"/>
      <c r="AK12" s="43"/>
      <c r="AL12" s="95"/>
      <c r="AM12" s="41"/>
      <c r="AN12" s="42"/>
      <c r="AO12" s="42"/>
      <c r="AP12" s="43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3"/>
      <c r="BY12" s="45"/>
      <c r="BZ12" s="57"/>
      <c r="CA12" s="204"/>
      <c r="CB12" s="204"/>
    </row>
    <row r="13" spans="1:80" ht="15.75" x14ac:dyDescent="0.25">
      <c r="A13" s="204"/>
      <c r="B13" s="204"/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S13" s="204"/>
      <c r="T13" s="204"/>
      <c r="U13" s="204"/>
      <c r="V13" s="204"/>
      <c r="W13" s="204"/>
      <c r="X13" s="204"/>
      <c r="Y13" s="204"/>
      <c r="Z13" s="204"/>
      <c r="AA13" s="204"/>
      <c r="AC13" s="204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204"/>
      <c r="BB13" s="204"/>
      <c r="BC13" s="204"/>
      <c r="BD13" s="204"/>
      <c r="BE13" s="204"/>
      <c r="BF13" s="204"/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  <c r="BQ13" s="204"/>
      <c r="BR13" s="204"/>
      <c r="BS13" s="204"/>
      <c r="BT13" s="204"/>
      <c r="BU13" s="204"/>
      <c r="BV13" s="204"/>
      <c r="BW13" s="204"/>
      <c r="BX13" s="204"/>
      <c r="BY13" s="204"/>
      <c r="BZ13" s="204"/>
      <c r="CA13" s="204"/>
      <c r="CB13" s="204"/>
    </row>
  </sheetData>
  <mergeCells count="44">
    <mergeCell ref="B1:L1"/>
    <mergeCell ref="B2:L2"/>
    <mergeCell ref="B3:C3"/>
    <mergeCell ref="B4:C4"/>
    <mergeCell ref="A6:A9"/>
    <mergeCell ref="B6:N6"/>
    <mergeCell ref="AQ6:BH6"/>
    <mergeCell ref="BI6:BY6"/>
    <mergeCell ref="BZ6:BZ9"/>
    <mergeCell ref="B7:H7"/>
    <mergeCell ref="I7:N7"/>
    <mergeCell ref="O7:V7"/>
    <mergeCell ref="W7:AC7"/>
    <mergeCell ref="B8:E8"/>
    <mergeCell ref="F8:H8"/>
    <mergeCell ref="I8:K8"/>
    <mergeCell ref="L8:N8"/>
    <mergeCell ref="O6:AC6"/>
    <mergeCell ref="AQ7:AW7"/>
    <mergeCell ref="AX7:BH7"/>
    <mergeCell ref="BI7:BP7"/>
    <mergeCell ref="BQ7:BY7"/>
    <mergeCell ref="BH8:BH9"/>
    <mergeCell ref="T8:V8"/>
    <mergeCell ref="W8:Y8"/>
    <mergeCell ref="BY8:BY9"/>
    <mergeCell ref="BO8:BP8"/>
    <mergeCell ref="BQ8:BT8"/>
    <mergeCell ref="BU8:BV8"/>
    <mergeCell ref="BW8:BW9"/>
    <mergeCell ref="BX8:BX9"/>
    <mergeCell ref="AD7:AK7"/>
    <mergeCell ref="O8:R8"/>
    <mergeCell ref="S8:S9"/>
    <mergeCell ref="Z8:AB8"/>
    <mergeCell ref="AC8:AC9"/>
    <mergeCell ref="BI8:BN8"/>
    <mergeCell ref="AQ8:AT8"/>
    <mergeCell ref="AU8:AW8"/>
    <mergeCell ref="AX8:BD8"/>
    <mergeCell ref="BE8:BG8"/>
    <mergeCell ref="AD8:AI8"/>
    <mergeCell ref="AJ8:AK8"/>
    <mergeCell ref="AM8:AP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4"/>
  <sheetViews>
    <sheetView topLeftCell="A4" workbookViewId="0">
      <selection activeCell="A4" sqref="A1:A1048576"/>
    </sheetView>
  </sheetViews>
  <sheetFormatPr defaultRowHeight="15" x14ac:dyDescent="0.25"/>
  <cols>
    <col min="1" max="1" width="28.85546875" customWidth="1"/>
    <col min="2" max="29" width="5.7109375" customWidth="1"/>
    <col min="30" max="42" width="5.7109375" style="204" customWidth="1"/>
  </cols>
  <sheetData>
    <row r="1" spans="1:78" ht="18.75" x14ac:dyDescent="0.3">
      <c r="A1" s="72" t="s">
        <v>0</v>
      </c>
      <c r="B1" s="314" t="s">
        <v>52</v>
      </c>
      <c r="C1" s="314"/>
      <c r="D1" s="315"/>
      <c r="E1" s="315"/>
      <c r="F1" s="315"/>
      <c r="G1" s="315"/>
      <c r="H1" s="315"/>
      <c r="I1" s="315"/>
      <c r="J1" s="315"/>
      <c r="K1" s="315"/>
      <c r="L1" s="315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18.75" x14ac:dyDescent="0.3">
      <c r="A2" s="73" t="s">
        <v>2</v>
      </c>
      <c r="B2" s="331" t="s">
        <v>376</v>
      </c>
      <c r="C2" s="332"/>
      <c r="D2" s="333"/>
      <c r="E2" s="333"/>
      <c r="F2" s="333"/>
      <c r="G2" s="333"/>
      <c r="H2" s="333"/>
      <c r="I2" s="333"/>
      <c r="J2" s="333"/>
      <c r="K2" s="333"/>
      <c r="L2" s="33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</row>
    <row r="3" spans="1:78" ht="18.75" x14ac:dyDescent="0.3">
      <c r="A3" s="72" t="s">
        <v>4</v>
      </c>
      <c r="B3" s="314" t="s">
        <v>377</v>
      </c>
      <c r="C3" s="314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</row>
    <row r="4" spans="1:78" ht="18.75" x14ac:dyDescent="0.3">
      <c r="A4" s="72" t="s">
        <v>5</v>
      </c>
      <c r="B4" s="314">
        <v>2022</v>
      </c>
      <c r="C4" s="314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</row>
    <row r="5" spans="1:78" ht="19.5" thickBot="1" x14ac:dyDescent="0.35">
      <c r="A5" s="7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</row>
    <row r="6" spans="1:78" ht="16.5" thickBot="1" x14ac:dyDescent="0.3">
      <c r="A6" s="334" t="s">
        <v>6</v>
      </c>
      <c r="B6" s="310" t="s">
        <v>7</v>
      </c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10" t="s">
        <v>8</v>
      </c>
      <c r="P6" s="311"/>
      <c r="Q6" s="311"/>
      <c r="R6" s="311"/>
      <c r="S6" s="311"/>
      <c r="T6" s="311"/>
      <c r="U6" s="311"/>
      <c r="V6" s="311"/>
      <c r="W6" s="311"/>
      <c r="X6" s="311"/>
      <c r="Y6" s="311"/>
      <c r="Z6" s="311"/>
      <c r="AA6" s="311"/>
      <c r="AB6" s="344"/>
      <c r="AC6" s="344"/>
      <c r="AD6" s="287" t="s">
        <v>8</v>
      </c>
      <c r="AE6" s="302"/>
      <c r="AF6" s="302"/>
      <c r="AG6" s="302"/>
      <c r="AH6" s="302"/>
      <c r="AI6" s="302"/>
      <c r="AJ6" s="302"/>
      <c r="AK6" s="302"/>
      <c r="AL6" s="302"/>
      <c r="AM6" s="302"/>
      <c r="AN6" s="302"/>
      <c r="AO6" s="302"/>
      <c r="AP6" s="324"/>
      <c r="AQ6" s="342" t="s">
        <v>63</v>
      </c>
      <c r="AR6" s="343"/>
      <c r="AS6" s="343"/>
      <c r="AT6" s="343"/>
      <c r="AU6" s="343"/>
      <c r="AV6" s="343"/>
      <c r="AW6" s="343"/>
      <c r="AX6" s="343"/>
      <c r="AY6" s="343"/>
      <c r="AZ6" s="343"/>
      <c r="BA6" s="343"/>
      <c r="BB6" s="343"/>
      <c r="BC6" s="343"/>
      <c r="BD6" s="343"/>
      <c r="BE6" s="343"/>
      <c r="BF6" s="343"/>
      <c r="BG6" s="343"/>
      <c r="BH6" s="343"/>
      <c r="BI6" s="310" t="s">
        <v>75</v>
      </c>
      <c r="BJ6" s="311"/>
      <c r="BK6" s="311"/>
      <c r="BL6" s="311"/>
      <c r="BM6" s="311"/>
      <c r="BN6" s="311"/>
      <c r="BO6" s="311"/>
      <c r="BP6" s="311"/>
      <c r="BQ6" s="311"/>
      <c r="BR6" s="311"/>
      <c r="BS6" s="311"/>
      <c r="BT6" s="311"/>
      <c r="BU6" s="311"/>
      <c r="BV6" s="311"/>
      <c r="BW6" s="311"/>
      <c r="BX6" s="344"/>
      <c r="BY6" s="345"/>
      <c r="BZ6" s="305" t="s">
        <v>9</v>
      </c>
    </row>
    <row r="7" spans="1:78" ht="16.5" thickBot="1" x14ac:dyDescent="0.3">
      <c r="A7" s="335"/>
      <c r="B7" s="287" t="s">
        <v>10</v>
      </c>
      <c r="C7" s="288"/>
      <c r="D7" s="288"/>
      <c r="E7" s="288"/>
      <c r="F7" s="288"/>
      <c r="G7" s="288"/>
      <c r="H7" s="290"/>
      <c r="I7" s="309" t="s">
        <v>11</v>
      </c>
      <c r="J7" s="288"/>
      <c r="K7" s="288"/>
      <c r="L7" s="288"/>
      <c r="M7" s="288"/>
      <c r="N7" s="288"/>
      <c r="O7" s="287" t="s">
        <v>12</v>
      </c>
      <c r="P7" s="288"/>
      <c r="Q7" s="288"/>
      <c r="R7" s="288"/>
      <c r="S7" s="288"/>
      <c r="T7" s="288"/>
      <c r="U7" s="288"/>
      <c r="V7" s="290"/>
      <c r="W7" s="288"/>
      <c r="X7" s="288"/>
      <c r="Y7" s="288"/>
      <c r="Z7" s="288"/>
      <c r="AA7" s="288"/>
      <c r="AB7" s="289"/>
      <c r="AC7" s="290"/>
      <c r="AD7" s="287" t="s">
        <v>14</v>
      </c>
      <c r="AE7" s="288"/>
      <c r="AF7" s="288"/>
      <c r="AG7" s="288"/>
      <c r="AH7" s="288"/>
      <c r="AI7" s="288"/>
      <c r="AJ7" s="288"/>
      <c r="AK7" s="290"/>
      <c r="AL7" s="287" t="s">
        <v>15</v>
      </c>
      <c r="AM7" s="288"/>
      <c r="AN7" s="288"/>
      <c r="AO7" s="288"/>
      <c r="AP7" s="290"/>
      <c r="AQ7" s="293" t="s">
        <v>16</v>
      </c>
      <c r="AR7" s="291"/>
      <c r="AS7" s="291"/>
      <c r="AT7" s="291"/>
      <c r="AU7" s="291"/>
      <c r="AV7" s="291"/>
      <c r="AW7" s="291"/>
      <c r="AX7" s="293" t="s">
        <v>17</v>
      </c>
      <c r="AY7" s="299"/>
      <c r="AZ7" s="299"/>
      <c r="BA7" s="299"/>
      <c r="BB7" s="299"/>
      <c r="BC7" s="299"/>
      <c r="BD7" s="299"/>
      <c r="BE7" s="299"/>
      <c r="BF7" s="299"/>
      <c r="BG7" s="299"/>
      <c r="BH7" s="294"/>
      <c r="BI7" s="310" t="s">
        <v>18</v>
      </c>
      <c r="BJ7" s="311"/>
      <c r="BK7" s="311"/>
      <c r="BL7" s="311"/>
      <c r="BM7" s="311"/>
      <c r="BN7" s="311"/>
      <c r="BO7" s="311"/>
      <c r="BP7" s="311"/>
      <c r="BQ7" s="289" t="s">
        <v>40</v>
      </c>
      <c r="BR7" s="299"/>
      <c r="BS7" s="299"/>
      <c r="BT7" s="299"/>
      <c r="BU7" s="299"/>
      <c r="BV7" s="299"/>
      <c r="BW7" s="299"/>
      <c r="BX7" s="299"/>
      <c r="BY7" s="312"/>
      <c r="BZ7" s="306"/>
    </row>
    <row r="8" spans="1:78" ht="16.5" thickBot="1" x14ac:dyDescent="0.3">
      <c r="A8" s="335"/>
      <c r="B8" s="287" t="s">
        <v>20</v>
      </c>
      <c r="C8" s="288"/>
      <c r="D8" s="288"/>
      <c r="E8" s="290"/>
      <c r="F8" s="287" t="s">
        <v>21</v>
      </c>
      <c r="G8" s="288"/>
      <c r="H8" s="290"/>
      <c r="I8" s="309" t="s">
        <v>20</v>
      </c>
      <c r="J8" s="288"/>
      <c r="K8" s="288"/>
      <c r="L8" s="287" t="s">
        <v>22</v>
      </c>
      <c r="M8" s="288"/>
      <c r="N8" s="288"/>
      <c r="O8" s="293" t="s">
        <v>20</v>
      </c>
      <c r="P8" s="299"/>
      <c r="Q8" s="299"/>
      <c r="R8" s="294"/>
      <c r="S8" s="359" t="s">
        <v>91</v>
      </c>
      <c r="T8" s="309" t="s">
        <v>21</v>
      </c>
      <c r="U8" s="288"/>
      <c r="V8" s="290"/>
      <c r="W8" s="288"/>
      <c r="X8" s="288"/>
      <c r="Y8" s="290"/>
      <c r="Z8" s="293" t="s">
        <v>21</v>
      </c>
      <c r="AA8" s="299"/>
      <c r="AB8" s="339"/>
      <c r="AC8" s="358" t="s">
        <v>317</v>
      </c>
      <c r="AD8" s="287" t="s">
        <v>20</v>
      </c>
      <c r="AE8" s="288"/>
      <c r="AF8" s="288"/>
      <c r="AG8" s="288"/>
      <c r="AH8" s="289"/>
      <c r="AI8" s="289"/>
      <c r="AJ8" s="287" t="s">
        <v>21</v>
      </c>
      <c r="AK8" s="290"/>
      <c r="AL8" s="250" t="s">
        <v>20</v>
      </c>
      <c r="AM8" s="287" t="s">
        <v>21</v>
      </c>
      <c r="AN8" s="288"/>
      <c r="AO8" s="288"/>
      <c r="AP8" s="289"/>
      <c r="AQ8" s="321"/>
      <c r="AR8" s="322"/>
      <c r="AS8" s="322"/>
      <c r="AT8" s="322"/>
      <c r="AU8" s="297"/>
      <c r="AV8" s="323"/>
      <c r="AW8" s="323"/>
      <c r="AX8" s="293"/>
      <c r="AY8" s="299"/>
      <c r="AZ8" s="299"/>
      <c r="BA8" s="299"/>
      <c r="BB8" s="299"/>
      <c r="BC8" s="299"/>
      <c r="BD8" s="294"/>
      <c r="BE8" s="293"/>
      <c r="BF8" s="299"/>
      <c r="BG8" s="299"/>
      <c r="BH8" s="319"/>
      <c r="BI8" s="287" t="s">
        <v>20</v>
      </c>
      <c r="BJ8" s="288"/>
      <c r="BK8" s="288"/>
      <c r="BL8" s="288"/>
      <c r="BM8" s="288"/>
      <c r="BN8" s="289"/>
      <c r="BO8" s="287" t="s">
        <v>21</v>
      </c>
      <c r="BP8" s="290"/>
      <c r="BQ8" s="291" t="s">
        <v>20</v>
      </c>
      <c r="BR8" s="291"/>
      <c r="BS8" s="291"/>
      <c r="BT8" s="292"/>
      <c r="BU8" s="291" t="s">
        <v>21</v>
      </c>
      <c r="BV8" s="299"/>
      <c r="BW8" s="295" t="s">
        <v>23</v>
      </c>
      <c r="BX8" s="300" t="s">
        <v>24</v>
      </c>
      <c r="BY8" s="283" t="s">
        <v>25</v>
      </c>
      <c r="BZ8" s="307"/>
    </row>
    <row r="9" spans="1:78" ht="145.5" customHeight="1" thickBot="1" x14ac:dyDescent="0.3">
      <c r="A9" s="363"/>
      <c r="B9" s="5" t="s">
        <v>26</v>
      </c>
      <c r="C9" s="6" t="s">
        <v>32</v>
      </c>
      <c r="D9" s="7" t="s">
        <v>64</v>
      </c>
      <c r="E9" s="8" t="s">
        <v>88</v>
      </c>
      <c r="F9" s="5" t="s">
        <v>30</v>
      </c>
      <c r="G9" s="7" t="s">
        <v>31</v>
      </c>
      <c r="H9" s="8" t="s">
        <v>27</v>
      </c>
      <c r="I9" s="5" t="s">
        <v>26</v>
      </c>
      <c r="J9" s="7" t="s">
        <v>69</v>
      </c>
      <c r="K9" s="8" t="s">
        <v>88</v>
      </c>
      <c r="L9" s="9" t="s">
        <v>31</v>
      </c>
      <c r="M9" s="7" t="s">
        <v>27</v>
      </c>
      <c r="N9" s="8" t="s">
        <v>51</v>
      </c>
      <c r="O9" s="5" t="s">
        <v>311</v>
      </c>
      <c r="P9" s="7" t="s">
        <v>312</v>
      </c>
      <c r="Q9" s="7" t="s">
        <v>313</v>
      </c>
      <c r="R9" s="8" t="s">
        <v>26</v>
      </c>
      <c r="S9" s="360"/>
      <c r="T9" s="9" t="s">
        <v>27</v>
      </c>
      <c r="U9" s="7" t="s">
        <v>318</v>
      </c>
      <c r="V9" s="8" t="s">
        <v>314</v>
      </c>
      <c r="W9" s="7" t="s">
        <v>28</v>
      </c>
      <c r="X9" s="7" t="s">
        <v>290</v>
      </c>
      <c r="Y9" s="8" t="s">
        <v>315</v>
      </c>
      <c r="Z9" s="9" t="s">
        <v>314</v>
      </c>
      <c r="AA9" s="7" t="s">
        <v>26</v>
      </c>
      <c r="AB9" s="8" t="s">
        <v>97</v>
      </c>
      <c r="AC9" s="361"/>
      <c r="AD9" s="5" t="s">
        <v>437</v>
      </c>
      <c r="AE9" s="7" t="s">
        <v>438</v>
      </c>
      <c r="AF9" s="7" t="s">
        <v>432</v>
      </c>
      <c r="AG9" s="7" t="s">
        <v>431</v>
      </c>
      <c r="AH9" s="10" t="s">
        <v>430</v>
      </c>
      <c r="AI9" s="10" t="s">
        <v>439</v>
      </c>
      <c r="AJ9" s="5" t="s">
        <v>440</v>
      </c>
      <c r="AK9" s="8" t="s">
        <v>298</v>
      </c>
      <c r="AL9" s="97" t="s">
        <v>440</v>
      </c>
      <c r="AM9" s="9" t="s">
        <v>298</v>
      </c>
      <c r="AN9" s="9" t="s">
        <v>430</v>
      </c>
      <c r="AO9" s="7" t="s">
        <v>412</v>
      </c>
      <c r="AP9" s="8" t="s">
        <v>441</v>
      </c>
      <c r="AQ9" s="46"/>
      <c r="AR9" s="48"/>
      <c r="AS9" s="48"/>
      <c r="AT9" s="220"/>
      <c r="AU9" s="52"/>
      <c r="AV9" s="51"/>
      <c r="AW9" s="48"/>
      <c r="AX9" s="51"/>
      <c r="AY9" s="51"/>
      <c r="AZ9" s="51"/>
      <c r="BA9" s="51"/>
      <c r="BB9" s="51"/>
      <c r="BC9" s="51"/>
      <c r="BD9" s="220"/>
      <c r="BE9" s="46"/>
      <c r="BF9" s="53"/>
      <c r="BG9" s="51"/>
      <c r="BH9" s="352"/>
      <c r="BI9" s="46"/>
      <c r="BJ9" s="48"/>
      <c r="BK9" s="48"/>
      <c r="BL9" s="48"/>
      <c r="BM9" s="48"/>
      <c r="BN9" s="51"/>
      <c r="BO9" s="46"/>
      <c r="BP9" s="220"/>
      <c r="BQ9" s="50"/>
      <c r="BR9" s="48"/>
      <c r="BS9" s="48"/>
      <c r="BT9" s="220"/>
      <c r="BU9" s="50"/>
      <c r="BV9" s="220"/>
      <c r="BW9" s="353"/>
      <c r="BX9" s="362"/>
      <c r="BY9" s="353"/>
      <c r="BZ9" s="357"/>
    </row>
    <row r="10" spans="1:78" ht="15.75" x14ac:dyDescent="0.25">
      <c r="A10" s="193" t="s">
        <v>378</v>
      </c>
      <c r="B10" s="141" t="s">
        <v>276</v>
      </c>
      <c r="C10" s="85" t="s">
        <v>276</v>
      </c>
      <c r="D10" s="42">
        <v>4</v>
      </c>
      <c r="E10" s="43">
        <v>5</v>
      </c>
      <c r="F10" s="41">
        <v>4</v>
      </c>
      <c r="G10" s="42">
        <v>4</v>
      </c>
      <c r="H10" s="43">
        <v>4</v>
      </c>
      <c r="I10" s="41" t="s">
        <v>276</v>
      </c>
      <c r="J10" s="42" t="s">
        <v>276</v>
      </c>
      <c r="K10" s="43">
        <v>5</v>
      </c>
      <c r="L10" s="41">
        <v>4</v>
      </c>
      <c r="M10" s="42">
        <v>4</v>
      </c>
      <c r="N10" s="43">
        <v>3</v>
      </c>
      <c r="O10" s="144" t="s">
        <v>276</v>
      </c>
      <c r="P10" s="79" t="s">
        <v>276</v>
      </c>
      <c r="Q10" s="41" t="s">
        <v>276</v>
      </c>
      <c r="R10" s="45" t="s">
        <v>276</v>
      </c>
      <c r="S10" s="45">
        <v>5</v>
      </c>
      <c r="T10" s="41">
        <v>3</v>
      </c>
      <c r="U10" s="42">
        <v>3</v>
      </c>
      <c r="V10" s="43">
        <v>3</v>
      </c>
      <c r="W10" s="42" t="s">
        <v>276</v>
      </c>
      <c r="X10" s="42" t="s">
        <v>276</v>
      </c>
      <c r="Y10" s="43" t="s">
        <v>276</v>
      </c>
      <c r="Z10" s="41">
        <v>3</v>
      </c>
      <c r="AA10" s="42">
        <v>3</v>
      </c>
      <c r="AB10" s="44">
        <v>5</v>
      </c>
      <c r="AC10" s="43"/>
      <c r="AD10" s="79">
        <v>4</v>
      </c>
      <c r="AE10" s="79" t="s">
        <v>275</v>
      </c>
      <c r="AF10" s="79" t="s">
        <v>275</v>
      </c>
      <c r="AG10" s="79" t="s">
        <v>275</v>
      </c>
      <c r="AH10" s="79">
        <v>4</v>
      </c>
      <c r="AI10" s="210">
        <v>4</v>
      </c>
      <c r="AJ10" s="78">
        <v>5</v>
      </c>
      <c r="AK10" s="80">
        <v>4</v>
      </c>
      <c r="AL10" s="261">
        <v>3</v>
      </c>
      <c r="AM10" s="78">
        <v>3</v>
      </c>
      <c r="AN10" s="78">
        <v>4</v>
      </c>
      <c r="AO10" s="79">
        <v>4</v>
      </c>
      <c r="AP10" s="210">
        <v>5</v>
      </c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3"/>
      <c r="BY10" s="45"/>
      <c r="BZ10" s="57"/>
    </row>
    <row r="11" spans="1:78" ht="15.75" x14ac:dyDescent="0.25">
      <c r="A11" s="32"/>
      <c r="B11" s="141"/>
      <c r="C11" s="85"/>
      <c r="D11" s="42"/>
      <c r="E11" s="43"/>
      <c r="F11" s="41"/>
      <c r="G11" s="42"/>
      <c r="H11" s="43"/>
      <c r="I11" s="41"/>
      <c r="J11" s="42"/>
      <c r="K11" s="43"/>
      <c r="L11" s="41"/>
      <c r="M11" s="42"/>
      <c r="N11" s="43"/>
      <c r="O11" s="41"/>
      <c r="P11" s="42"/>
      <c r="Q11" s="41"/>
      <c r="R11" s="45"/>
      <c r="S11" s="45"/>
      <c r="T11" s="41"/>
      <c r="U11" s="42"/>
      <c r="V11" s="43"/>
      <c r="W11" s="42"/>
      <c r="X11" s="42"/>
      <c r="Y11" s="43"/>
      <c r="Z11" s="41"/>
      <c r="AA11" s="42"/>
      <c r="AB11" s="44"/>
      <c r="AC11" s="43"/>
      <c r="AD11" s="42"/>
      <c r="AE11" s="42"/>
      <c r="AF11" s="42"/>
      <c r="AG11" s="42"/>
      <c r="AH11" s="42"/>
      <c r="AI11" s="43"/>
      <c r="AJ11" s="41"/>
      <c r="AK11" s="43"/>
      <c r="AL11" s="95"/>
      <c r="AM11" s="41"/>
      <c r="AN11" s="41"/>
      <c r="AO11" s="42"/>
      <c r="AP11" s="43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3"/>
      <c r="BY11" s="45"/>
      <c r="BZ11" s="57"/>
    </row>
    <row r="12" spans="1:78" ht="15.75" x14ac:dyDescent="0.25">
      <c r="A12" s="32"/>
      <c r="B12" s="141"/>
      <c r="C12" s="85"/>
      <c r="D12" s="42"/>
      <c r="E12" s="43"/>
      <c r="F12" s="41"/>
      <c r="G12" s="42"/>
      <c r="H12" s="43"/>
      <c r="I12" s="41"/>
      <c r="J12" s="42"/>
      <c r="K12" s="43"/>
      <c r="L12" s="41"/>
      <c r="M12" s="42"/>
      <c r="N12" s="43"/>
      <c r="O12" s="41"/>
      <c r="P12" s="42"/>
      <c r="Q12" s="41"/>
      <c r="R12" s="45"/>
      <c r="S12" s="45"/>
      <c r="T12" s="41"/>
      <c r="U12" s="42"/>
      <c r="V12" s="43"/>
      <c r="W12" s="42"/>
      <c r="X12" s="42"/>
      <c r="Y12" s="43"/>
      <c r="Z12" s="41"/>
      <c r="AA12" s="42"/>
      <c r="AB12" s="44"/>
      <c r="AC12" s="43"/>
      <c r="AD12" s="263"/>
      <c r="AE12" s="263"/>
      <c r="AF12" s="263"/>
      <c r="AG12" s="263"/>
      <c r="AH12" s="263"/>
      <c r="AI12" s="262"/>
      <c r="AJ12" s="264"/>
      <c r="AK12" s="262"/>
      <c r="AL12" s="265"/>
      <c r="AM12" s="264"/>
      <c r="AN12" s="264"/>
      <c r="AO12" s="263"/>
      <c r="AP12" s="26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3"/>
      <c r="BY12" s="45"/>
      <c r="BZ12" s="57"/>
    </row>
    <row r="13" spans="1:78" ht="15.75" x14ac:dyDescent="0.25">
      <c r="A13" s="32"/>
      <c r="B13" s="60"/>
      <c r="C13" s="42"/>
      <c r="D13" s="42"/>
      <c r="E13" s="43"/>
      <c r="F13" s="41"/>
      <c r="G13" s="42"/>
      <c r="H13" s="43"/>
      <c r="I13" s="41"/>
      <c r="J13" s="42"/>
      <c r="K13" s="43"/>
      <c r="L13" s="41"/>
      <c r="M13" s="42"/>
      <c r="N13" s="43"/>
      <c r="O13" s="41"/>
      <c r="P13" s="42"/>
      <c r="Q13" s="42"/>
      <c r="R13" s="43"/>
      <c r="S13" s="45"/>
      <c r="T13" s="41"/>
      <c r="U13" s="42"/>
      <c r="V13" s="43"/>
      <c r="W13" s="42"/>
      <c r="X13" s="42"/>
      <c r="Y13" s="43"/>
      <c r="Z13" s="41"/>
      <c r="AA13" s="42"/>
      <c r="AB13" s="44"/>
      <c r="AC13" s="44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  <c r="AO13" s="243"/>
      <c r="AP13" s="243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3"/>
      <c r="BW13" s="45"/>
      <c r="BX13" s="45"/>
      <c r="BY13" s="45"/>
      <c r="BZ13" s="57"/>
    </row>
    <row r="14" spans="1:78" ht="15.75" x14ac:dyDescent="0.25">
      <c r="A14" s="204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</row>
  </sheetData>
  <mergeCells count="46">
    <mergeCell ref="AQ8:AT8"/>
    <mergeCell ref="AU8:AW8"/>
    <mergeCell ref="BW8:BW9"/>
    <mergeCell ref="BX8:BX9"/>
    <mergeCell ref="BY8:BY9"/>
    <mergeCell ref="BE8:BG8"/>
    <mergeCell ref="BH8:BH9"/>
    <mergeCell ref="BI8:BN8"/>
    <mergeCell ref="BO8:BP8"/>
    <mergeCell ref="BQ8:BT8"/>
    <mergeCell ref="BU8:BV8"/>
    <mergeCell ref="Z8:AB8"/>
    <mergeCell ref="AC8:AC9"/>
    <mergeCell ref="AD8:AI8"/>
    <mergeCell ref="AJ8:AK8"/>
    <mergeCell ref="AM8:AP8"/>
    <mergeCell ref="AQ6:BH6"/>
    <mergeCell ref="BI6:BY6"/>
    <mergeCell ref="BZ6:BZ9"/>
    <mergeCell ref="B8:E8"/>
    <mergeCell ref="F8:H8"/>
    <mergeCell ref="I8:K8"/>
    <mergeCell ref="L8:N8"/>
    <mergeCell ref="O8:R8"/>
    <mergeCell ref="AQ7:AW7"/>
    <mergeCell ref="AX7:BH7"/>
    <mergeCell ref="BI7:BP7"/>
    <mergeCell ref="BQ7:BY7"/>
    <mergeCell ref="AX8:BD8"/>
    <mergeCell ref="S8:S9"/>
    <mergeCell ref="T8:V8"/>
    <mergeCell ref="W8:Y8"/>
    <mergeCell ref="O7:V7"/>
    <mergeCell ref="W7:AC7"/>
    <mergeCell ref="O6:AC6"/>
    <mergeCell ref="AD6:AP6"/>
    <mergeCell ref="AD7:AK7"/>
    <mergeCell ref="AL7:AP7"/>
    <mergeCell ref="B1:L1"/>
    <mergeCell ref="B2:L2"/>
    <mergeCell ref="B3:C3"/>
    <mergeCell ref="B4:C4"/>
    <mergeCell ref="A6:A9"/>
    <mergeCell ref="B6:N6"/>
    <mergeCell ref="B7:H7"/>
    <mergeCell ref="I7:N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37"/>
  <sheetViews>
    <sheetView workbookViewId="0">
      <selection sqref="A1:A1048576"/>
    </sheetView>
  </sheetViews>
  <sheetFormatPr defaultRowHeight="15" x14ac:dyDescent="0.25"/>
  <cols>
    <col min="1" max="1" width="29.7109375" style="218" customWidth="1"/>
    <col min="2" max="28" width="5.7109375" customWidth="1"/>
    <col min="29" max="29" width="5.7109375" style="204" customWidth="1"/>
    <col min="30" max="30" width="5.7109375" customWidth="1"/>
    <col min="31" max="43" width="5.7109375" style="204" customWidth="1"/>
  </cols>
  <sheetData>
    <row r="1" spans="1:81" ht="18.75" x14ac:dyDescent="0.3">
      <c r="A1" s="214" t="s">
        <v>0</v>
      </c>
      <c r="B1" s="314" t="s">
        <v>52</v>
      </c>
      <c r="C1" s="314"/>
      <c r="D1" s="315"/>
      <c r="E1" s="315"/>
      <c r="F1" s="315"/>
      <c r="G1" s="315"/>
      <c r="H1" s="315"/>
      <c r="I1" s="315"/>
      <c r="J1" s="315"/>
      <c r="K1" s="315"/>
      <c r="L1" s="315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04"/>
      <c r="CC1" s="204"/>
    </row>
    <row r="2" spans="1:81" ht="18.75" x14ac:dyDescent="0.3">
      <c r="A2" s="214" t="s">
        <v>2</v>
      </c>
      <c r="B2" s="331" t="s">
        <v>309</v>
      </c>
      <c r="C2" s="332"/>
      <c r="D2" s="333"/>
      <c r="E2" s="333"/>
      <c r="F2" s="333"/>
      <c r="G2" s="333"/>
      <c r="H2" s="333"/>
      <c r="I2" s="333"/>
      <c r="J2" s="333"/>
      <c r="K2" s="333"/>
      <c r="L2" s="33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04"/>
      <c r="CC2" s="204"/>
    </row>
    <row r="3" spans="1:81" ht="18.75" x14ac:dyDescent="0.3">
      <c r="A3" s="214" t="s">
        <v>4</v>
      </c>
      <c r="B3" s="314" t="s">
        <v>308</v>
      </c>
      <c r="C3" s="314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04"/>
      <c r="CC3" s="204"/>
    </row>
    <row r="4" spans="1:81" ht="18.75" x14ac:dyDescent="0.3">
      <c r="A4" s="214" t="s">
        <v>5</v>
      </c>
      <c r="B4" s="314">
        <v>2022</v>
      </c>
      <c r="C4" s="314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04"/>
      <c r="CC4" s="204"/>
    </row>
    <row r="5" spans="1:81" ht="19.5" thickBot="1" x14ac:dyDescent="0.35">
      <c r="A5" s="215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04"/>
      <c r="CC5" s="204"/>
    </row>
    <row r="6" spans="1:81" ht="16.5" thickBot="1" x14ac:dyDescent="0.3">
      <c r="A6" s="364" t="s">
        <v>6</v>
      </c>
      <c r="B6" s="310" t="s">
        <v>7</v>
      </c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10" t="s">
        <v>8</v>
      </c>
      <c r="P6" s="311"/>
      <c r="Q6" s="311"/>
      <c r="R6" s="311"/>
      <c r="S6" s="311"/>
      <c r="T6" s="311"/>
      <c r="U6" s="311"/>
      <c r="V6" s="311"/>
      <c r="W6" s="311"/>
      <c r="X6" s="311"/>
      <c r="Y6" s="311"/>
      <c r="Z6" s="311"/>
      <c r="AA6" s="311"/>
      <c r="AB6" s="311"/>
      <c r="AC6" s="344"/>
      <c r="AD6" s="344"/>
      <c r="AE6" s="287" t="s">
        <v>8</v>
      </c>
      <c r="AF6" s="302"/>
      <c r="AG6" s="302"/>
      <c r="AH6" s="302"/>
      <c r="AI6" s="302"/>
      <c r="AJ6" s="302"/>
      <c r="AK6" s="302"/>
      <c r="AL6" s="302"/>
      <c r="AM6" s="302"/>
      <c r="AN6" s="302"/>
      <c r="AO6" s="302"/>
      <c r="AP6" s="302"/>
      <c r="AQ6" s="324"/>
      <c r="AR6" s="342" t="s">
        <v>63</v>
      </c>
      <c r="AS6" s="343"/>
      <c r="AT6" s="343"/>
      <c r="AU6" s="343"/>
      <c r="AV6" s="343"/>
      <c r="AW6" s="343"/>
      <c r="AX6" s="343"/>
      <c r="AY6" s="343"/>
      <c r="AZ6" s="343"/>
      <c r="BA6" s="343"/>
      <c r="BB6" s="343"/>
      <c r="BC6" s="343"/>
      <c r="BD6" s="343"/>
      <c r="BE6" s="343"/>
      <c r="BF6" s="343"/>
      <c r="BG6" s="343"/>
      <c r="BH6" s="343"/>
      <c r="BI6" s="343"/>
      <c r="BJ6" s="310" t="s">
        <v>75</v>
      </c>
      <c r="BK6" s="311"/>
      <c r="BL6" s="311"/>
      <c r="BM6" s="311"/>
      <c r="BN6" s="311"/>
      <c r="BO6" s="311"/>
      <c r="BP6" s="311"/>
      <c r="BQ6" s="311"/>
      <c r="BR6" s="311"/>
      <c r="BS6" s="311"/>
      <c r="BT6" s="311"/>
      <c r="BU6" s="311"/>
      <c r="BV6" s="311"/>
      <c r="BW6" s="311"/>
      <c r="BX6" s="311"/>
      <c r="BY6" s="344"/>
      <c r="BZ6" s="345"/>
      <c r="CA6" s="305" t="s">
        <v>9</v>
      </c>
      <c r="CB6" s="204"/>
      <c r="CC6" s="204"/>
    </row>
    <row r="7" spans="1:81" ht="16.5" thickBot="1" x14ac:dyDescent="0.3">
      <c r="A7" s="365"/>
      <c r="B7" s="287" t="s">
        <v>10</v>
      </c>
      <c r="C7" s="288"/>
      <c r="D7" s="288"/>
      <c r="E7" s="288"/>
      <c r="F7" s="288"/>
      <c r="G7" s="288"/>
      <c r="H7" s="290"/>
      <c r="I7" s="309" t="s">
        <v>11</v>
      </c>
      <c r="J7" s="288"/>
      <c r="K7" s="288"/>
      <c r="L7" s="288"/>
      <c r="M7" s="288"/>
      <c r="N7" s="288"/>
      <c r="O7" s="287" t="s">
        <v>12</v>
      </c>
      <c r="P7" s="288"/>
      <c r="Q7" s="288"/>
      <c r="R7" s="288"/>
      <c r="S7" s="288"/>
      <c r="T7" s="288"/>
      <c r="U7" s="288"/>
      <c r="V7" s="290"/>
      <c r="W7" s="288"/>
      <c r="X7" s="288"/>
      <c r="Y7" s="288"/>
      <c r="Z7" s="288"/>
      <c r="AA7" s="288"/>
      <c r="AB7" s="288"/>
      <c r="AC7" s="289"/>
      <c r="AD7" s="290"/>
      <c r="AE7" s="287" t="s">
        <v>14</v>
      </c>
      <c r="AF7" s="288"/>
      <c r="AG7" s="288"/>
      <c r="AH7" s="288"/>
      <c r="AI7" s="288"/>
      <c r="AJ7" s="288"/>
      <c r="AK7" s="288"/>
      <c r="AL7" s="290"/>
      <c r="AM7" s="287" t="s">
        <v>15</v>
      </c>
      <c r="AN7" s="288"/>
      <c r="AO7" s="288"/>
      <c r="AP7" s="288"/>
      <c r="AQ7" s="290"/>
      <c r="AR7" s="293" t="s">
        <v>16</v>
      </c>
      <c r="AS7" s="291"/>
      <c r="AT7" s="291"/>
      <c r="AU7" s="291"/>
      <c r="AV7" s="291"/>
      <c r="AW7" s="291"/>
      <c r="AX7" s="291"/>
      <c r="AY7" s="293" t="s">
        <v>17</v>
      </c>
      <c r="AZ7" s="299"/>
      <c r="BA7" s="299"/>
      <c r="BB7" s="299"/>
      <c r="BC7" s="299"/>
      <c r="BD7" s="299"/>
      <c r="BE7" s="299"/>
      <c r="BF7" s="299"/>
      <c r="BG7" s="299"/>
      <c r="BH7" s="299"/>
      <c r="BI7" s="294"/>
      <c r="BJ7" s="310" t="s">
        <v>18</v>
      </c>
      <c r="BK7" s="311"/>
      <c r="BL7" s="311"/>
      <c r="BM7" s="311"/>
      <c r="BN7" s="311"/>
      <c r="BO7" s="311"/>
      <c r="BP7" s="311"/>
      <c r="BQ7" s="311"/>
      <c r="BR7" s="289" t="s">
        <v>40</v>
      </c>
      <c r="BS7" s="299"/>
      <c r="BT7" s="299"/>
      <c r="BU7" s="299"/>
      <c r="BV7" s="299"/>
      <c r="BW7" s="299"/>
      <c r="BX7" s="299"/>
      <c r="BY7" s="299"/>
      <c r="BZ7" s="312"/>
      <c r="CA7" s="306"/>
      <c r="CB7" s="204"/>
      <c r="CC7" s="204"/>
    </row>
    <row r="8" spans="1:81" ht="16.5" thickBot="1" x14ac:dyDescent="0.3">
      <c r="A8" s="365"/>
      <c r="B8" s="287" t="s">
        <v>20</v>
      </c>
      <c r="C8" s="288"/>
      <c r="D8" s="288"/>
      <c r="E8" s="290"/>
      <c r="F8" s="287" t="s">
        <v>21</v>
      </c>
      <c r="G8" s="288"/>
      <c r="H8" s="290"/>
      <c r="I8" s="309" t="s">
        <v>20</v>
      </c>
      <c r="J8" s="288"/>
      <c r="K8" s="288"/>
      <c r="L8" s="287" t="s">
        <v>22</v>
      </c>
      <c r="M8" s="288"/>
      <c r="N8" s="288"/>
      <c r="O8" s="293" t="s">
        <v>20</v>
      </c>
      <c r="P8" s="299"/>
      <c r="Q8" s="299"/>
      <c r="R8" s="299"/>
      <c r="S8" s="325" t="s">
        <v>91</v>
      </c>
      <c r="T8" s="287" t="s">
        <v>21</v>
      </c>
      <c r="U8" s="288"/>
      <c r="V8" s="290"/>
      <c r="W8" s="288"/>
      <c r="X8" s="288"/>
      <c r="Y8" s="288"/>
      <c r="Z8" s="288"/>
      <c r="AA8" s="293" t="s">
        <v>21</v>
      </c>
      <c r="AB8" s="299"/>
      <c r="AC8" s="339"/>
      <c r="AD8" s="358" t="s">
        <v>317</v>
      </c>
      <c r="AE8" s="287" t="s">
        <v>20</v>
      </c>
      <c r="AF8" s="288"/>
      <c r="AG8" s="288"/>
      <c r="AH8" s="288"/>
      <c r="AI8" s="289"/>
      <c r="AJ8" s="289"/>
      <c r="AK8" s="287" t="s">
        <v>21</v>
      </c>
      <c r="AL8" s="290"/>
      <c r="AM8" s="293" t="s">
        <v>20</v>
      </c>
      <c r="AN8" s="291"/>
      <c r="AO8" s="287" t="s">
        <v>21</v>
      </c>
      <c r="AP8" s="288"/>
      <c r="AQ8" s="289"/>
      <c r="AR8" s="321"/>
      <c r="AS8" s="322"/>
      <c r="AT8" s="322"/>
      <c r="AU8" s="322"/>
      <c r="AV8" s="297"/>
      <c r="AW8" s="323"/>
      <c r="AX8" s="323"/>
      <c r="AY8" s="293"/>
      <c r="AZ8" s="299"/>
      <c r="BA8" s="299"/>
      <c r="BB8" s="299"/>
      <c r="BC8" s="299"/>
      <c r="BD8" s="299"/>
      <c r="BE8" s="294"/>
      <c r="BF8" s="293"/>
      <c r="BG8" s="299"/>
      <c r="BH8" s="299"/>
      <c r="BI8" s="319"/>
      <c r="BJ8" s="287" t="s">
        <v>20</v>
      </c>
      <c r="BK8" s="288"/>
      <c r="BL8" s="288"/>
      <c r="BM8" s="288"/>
      <c r="BN8" s="288"/>
      <c r="BO8" s="289"/>
      <c r="BP8" s="287" t="s">
        <v>21</v>
      </c>
      <c r="BQ8" s="290"/>
      <c r="BR8" s="291" t="s">
        <v>20</v>
      </c>
      <c r="BS8" s="291"/>
      <c r="BT8" s="291"/>
      <c r="BU8" s="292"/>
      <c r="BV8" s="291" t="s">
        <v>21</v>
      </c>
      <c r="BW8" s="299"/>
      <c r="BX8" s="295" t="s">
        <v>23</v>
      </c>
      <c r="BY8" s="300" t="s">
        <v>24</v>
      </c>
      <c r="BZ8" s="283" t="s">
        <v>25</v>
      </c>
      <c r="CA8" s="307"/>
      <c r="CB8" s="204"/>
      <c r="CC8" s="204"/>
    </row>
    <row r="9" spans="1:81" ht="141.75" customHeight="1" thickBot="1" x14ac:dyDescent="0.3">
      <c r="A9" s="366"/>
      <c r="B9" s="5" t="s">
        <v>26</v>
      </c>
      <c r="C9" s="6" t="s">
        <v>32</v>
      </c>
      <c r="D9" s="7" t="s">
        <v>64</v>
      </c>
      <c r="E9" s="8" t="s">
        <v>88</v>
      </c>
      <c r="F9" s="5" t="s">
        <v>30</v>
      </c>
      <c r="G9" s="7" t="s">
        <v>31</v>
      </c>
      <c r="H9" s="8" t="s">
        <v>27</v>
      </c>
      <c r="I9" s="5" t="s">
        <v>26</v>
      </c>
      <c r="J9" s="7" t="s">
        <v>69</v>
      </c>
      <c r="K9" s="8" t="s">
        <v>88</v>
      </c>
      <c r="L9" s="9" t="s">
        <v>31</v>
      </c>
      <c r="M9" s="7" t="s">
        <v>27</v>
      </c>
      <c r="N9" s="8" t="s">
        <v>51</v>
      </c>
      <c r="O9" s="50" t="s">
        <v>311</v>
      </c>
      <c r="P9" s="48" t="s">
        <v>312</v>
      </c>
      <c r="Q9" s="7" t="s">
        <v>313</v>
      </c>
      <c r="R9" s="10" t="s">
        <v>26</v>
      </c>
      <c r="S9" s="304"/>
      <c r="T9" s="9" t="s">
        <v>27</v>
      </c>
      <c r="U9" s="10" t="s">
        <v>51</v>
      </c>
      <c r="V9" s="8" t="s">
        <v>314</v>
      </c>
      <c r="W9" s="7" t="s">
        <v>28</v>
      </c>
      <c r="X9" s="7" t="s">
        <v>290</v>
      </c>
      <c r="Y9" s="10" t="s">
        <v>315</v>
      </c>
      <c r="Z9" s="8" t="s">
        <v>316</v>
      </c>
      <c r="AA9" s="9" t="s">
        <v>314</v>
      </c>
      <c r="AB9" s="7" t="s">
        <v>26</v>
      </c>
      <c r="AC9" s="8" t="s">
        <v>97</v>
      </c>
      <c r="AD9" s="361"/>
      <c r="AE9" s="5" t="s">
        <v>442</v>
      </c>
      <c r="AF9" s="7" t="s">
        <v>429</v>
      </c>
      <c r="AG9" s="7" t="s">
        <v>432</v>
      </c>
      <c r="AH9" s="7" t="s">
        <v>431</v>
      </c>
      <c r="AI9" s="10" t="s">
        <v>430</v>
      </c>
      <c r="AJ9" s="8" t="s">
        <v>443</v>
      </c>
      <c r="AK9" s="9" t="s">
        <v>440</v>
      </c>
      <c r="AL9" s="8" t="s">
        <v>298</v>
      </c>
      <c r="AM9" s="9" t="s">
        <v>440</v>
      </c>
      <c r="AN9" s="8" t="s">
        <v>444</v>
      </c>
      <c r="AO9" s="9" t="s">
        <v>298</v>
      </c>
      <c r="AP9" s="9" t="s">
        <v>430</v>
      </c>
      <c r="AQ9" s="8" t="s">
        <v>412</v>
      </c>
      <c r="AR9" s="46"/>
      <c r="AS9" s="48"/>
      <c r="AT9" s="48"/>
      <c r="AU9" s="208"/>
      <c r="AV9" s="52"/>
      <c r="AW9" s="51"/>
      <c r="AX9" s="48"/>
      <c r="AY9" s="51"/>
      <c r="AZ9" s="51"/>
      <c r="BA9" s="51"/>
      <c r="BB9" s="51"/>
      <c r="BC9" s="51"/>
      <c r="BD9" s="51"/>
      <c r="BE9" s="208"/>
      <c r="BF9" s="46"/>
      <c r="BG9" s="53"/>
      <c r="BH9" s="51"/>
      <c r="BI9" s="352"/>
      <c r="BJ9" s="46"/>
      <c r="BK9" s="48"/>
      <c r="BL9" s="48"/>
      <c r="BM9" s="48"/>
      <c r="BN9" s="48"/>
      <c r="BO9" s="51"/>
      <c r="BP9" s="46"/>
      <c r="BQ9" s="208"/>
      <c r="BR9" s="50"/>
      <c r="BS9" s="48"/>
      <c r="BT9" s="48"/>
      <c r="BU9" s="208"/>
      <c r="BV9" s="50"/>
      <c r="BW9" s="208"/>
      <c r="BX9" s="353"/>
      <c r="BY9" s="362"/>
      <c r="BZ9" s="353"/>
      <c r="CA9" s="357"/>
      <c r="CB9" s="204"/>
      <c r="CC9" s="204"/>
    </row>
    <row r="10" spans="1:81" ht="15.75" x14ac:dyDescent="0.25">
      <c r="A10" s="216">
        <v>2122023</v>
      </c>
      <c r="B10" s="141" t="s">
        <v>275</v>
      </c>
      <c r="C10" s="85" t="s">
        <v>275</v>
      </c>
      <c r="D10" s="42">
        <v>3</v>
      </c>
      <c r="E10" s="43">
        <v>4</v>
      </c>
      <c r="F10" s="41">
        <v>4</v>
      </c>
      <c r="G10" s="42">
        <v>4</v>
      </c>
      <c r="H10" s="43">
        <v>3</v>
      </c>
      <c r="I10" s="41" t="s">
        <v>275</v>
      </c>
      <c r="J10" s="42" t="s">
        <v>275</v>
      </c>
      <c r="K10" s="43">
        <v>3</v>
      </c>
      <c r="L10" s="41">
        <v>4</v>
      </c>
      <c r="M10" s="42">
        <v>3</v>
      </c>
      <c r="N10" s="43">
        <v>3</v>
      </c>
      <c r="O10" s="125"/>
      <c r="P10" s="126" t="s">
        <v>276</v>
      </c>
      <c r="Q10" s="78" t="s">
        <v>276</v>
      </c>
      <c r="R10" s="81" t="s">
        <v>276</v>
      </c>
      <c r="S10" s="240"/>
      <c r="T10" s="78">
        <v>3</v>
      </c>
      <c r="U10" s="79">
        <v>3</v>
      </c>
      <c r="V10" s="80"/>
      <c r="W10" s="79"/>
      <c r="X10" s="79"/>
      <c r="Y10" s="127"/>
      <c r="Z10" s="80"/>
      <c r="AA10" s="78"/>
      <c r="AB10" s="79"/>
      <c r="AC10" s="127"/>
      <c r="AD10" s="80"/>
      <c r="AE10" s="79"/>
      <c r="AF10" s="79"/>
      <c r="AG10" s="79"/>
      <c r="AH10" s="79"/>
      <c r="AI10" s="79"/>
      <c r="AJ10" s="80"/>
      <c r="AK10" s="78"/>
      <c r="AL10" s="80"/>
      <c r="AM10" s="78"/>
      <c r="AN10" s="80"/>
      <c r="AO10" s="78"/>
      <c r="AP10" s="78"/>
      <c r="AQ10" s="80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3"/>
      <c r="BZ10" s="45"/>
      <c r="CA10" s="57"/>
      <c r="CB10" s="131"/>
      <c r="CC10" s="131"/>
    </row>
    <row r="11" spans="1:81" s="204" customFormat="1" ht="15.75" x14ac:dyDescent="0.25">
      <c r="A11" s="219">
        <v>2122014</v>
      </c>
      <c r="B11" s="141" t="s">
        <v>275</v>
      </c>
      <c r="C11" s="85" t="s">
        <v>275</v>
      </c>
      <c r="D11" s="42">
        <v>5</v>
      </c>
      <c r="E11" s="43">
        <v>4</v>
      </c>
      <c r="F11" s="41">
        <v>4</v>
      </c>
      <c r="G11" s="42">
        <v>4</v>
      </c>
      <c r="H11" s="43">
        <v>4</v>
      </c>
      <c r="I11" s="41" t="s">
        <v>275</v>
      </c>
      <c r="J11" s="42" t="s">
        <v>275</v>
      </c>
      <c r="K11" s="43">
        <v>4</v>
      </c>
      <c r="L11" s="41">
        <v>4</v>
      </c>
      <c r="M11" s="42">
        <v>3</v>
      </c>
      <c r="N11" s="43">
        <v>3</v>
      </c>
      <c r="O11" s="144" t="s">
        <v>276</v>
      </c>
      <c r="P11" s="79" t="s">
        <v>276</v>
      </c>
      <c r="Q11" s="41" t="s">
        <v>276</v>
      </c>
      <c r="R11" s="45" t="s">
        <v>276</v>
      </c>
      <c r="S11" s="45">
        <v>3</v>
      </c>
      <c r="T11" s="41">
        <v>3</v>
      </c>
      <c r="U11" s="42">
        <v>3</v>
      </c>
      <c r="V11" s="43">
        <v>3</v>
      </c>
      <c r="W11" s="42"/>
      <c r="X11" s="42"/>
      <c r="Y11" s="42"/>
      <c r="Z11" s="82"/>
      <c r="AA11" s="60"/>
      <c r="AB11" s="44"/>
      <c r="AC11" s="44"/>
      <c r="AD11" s="43"/>
      <c r="AE11" s="42"/>
      <c r="AF11" s="42"/>
      <c r="AG11" s="42"/>
      <c r="AH11" s="42"/>
      <c r="AI11" s="42"/>
      <c r="AJ11" s="43"/>
      <c r="AK11" s="41"/>
      <c r="AL11" s="43"/>
      <c r="AM11" s="41"/>
      <c r="AN11" s="43"/>
      <c r="AO11" s="41"/>
      <c r="AP11" s="41"/>
      <c r="AQ11" s="43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3"/>
      <c r="BY11" s="45"/>
      <c r="BZ11" s="57"/>
      <c r="CA11" s="131"/>
      <c r="CB11" s="131"/>
    </row>
    <row r="12" spans="1:81" ht="15.75" x14ac:dyDescent="0.25">
      <c r="A12" s="217" t="s">
        <v>150</v>
      </c>
      <c r="B12" s="141"/>
      <c r="C12" s="85"/>
      <c r="D12" s="42"/>
      <c r="E12" s="43"/>
      <c r="F12" s="41"/>
      <c r="G12" s="42"/>
      <c r="H12" s="43"/>
      <c r="I12" s="41"/>
      <c r="J12" s="42"/>
      <c r="K12" s="43"/>
      <c r="L12" s="41"/>
      <c r="M12" s="42"/>
      <c r="N12" s="43"/>
      <c r="O12" s="60"/>
      <c r="P12" s="42"/>
      <c r="Q12" s="41"/>
      <c r="R12" s="43"/>
      <c r="S12" s="45"/>
      <c r="T12" s="41"/>
      <c r="U12" s="42"/>
      <c r="V12" s="43"/>
      <c r="W12" s="42"/>
      <c r="X12" s="42"/>
      <c r="Y12" s="44"/>
      <c r="Z12" s="43"/>
      <c r="AA12" s="41"/>
      <c r="AB12" s="42"/>
      <c r="AC12" s="44"/>
      <c r="AD12" s="43"/>
      <c r="AE12" s="42"/>
      <c r="AF12" s="42"/>
      <c r="AG12" s="42"/>
      <c r="AH12" s="42"/>
      <c r="AI12" s="42"/>
      <c r="AJ12" s="43"/>
      <c r="AK12" s="41"/>
      <c r="AL12" s="43"/>
      <c r="AM12" s="41"/>
      <c r="AN12" s="43"/>
      <c r="AO12" s="41"/>
      <c r="AP12" s="41"/>
      <c r="AQ12" s="43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3"/>
      <c r="BZ12" s="45"/>
      <c r="CA12" s="57"/>
      <c r="CB12" s="131"/>
      <c r="CC12" s="131"/>
    </row>
    <row r="13" spans="1:81" ht="15.75" x14ac:dyDescent="0.25">
      <c r="A13" s="217">
        <v>2122007</v>
      </c>
      <c r="B13" s="141"/>
      <c r="C13" s="85"/>
      <c r="D13" s="42"/>
      <c r="E13" s="43"/>
      <c r="F13" s="41"/>
      <c r="G13" s="42"/>
      <c r="H13" s="43"/>
      <c r="I13" s="41"/>
      <c r="J13" s="42"/>
      <c r="K13" s="43"/>
      <c r="L13" s="41"/>
      <c r="M13" s="42"/>
      <c r="N13" s="43"/>
      <c r="O13" s="60"/>
      <c r="P13" s="42"/>
      <c r="Q13" s="41"/>
      <c r="R13" s="43"/>
      <c r="S13" s="45"/>
      <c r="T13" s="41"/>
      <c r="U13" s="42"/>
      <c r="V13" s="43"/>
      <c r="W13" s="42"/>
      <c r="X13" s="42"/>
      <c r="Y13" s="44"/>
      <c r="Z13" s="43"/>
      <c r="AA13" s="41"/>
      <c r="AB13" s="42"/>
      <c r="AC13" s="44"/>
      <c r="AD13" s="43"/>
      <c r="AE13" s="42"/>
      <c r="AF13" s="42"/>
      <c r="AG13" s="42"/>
      <c r="AH13" s="42"/>
      <c r="AI13" s="42"/>
      <c r="AJ13" s="43"/>
      <c r="AK13" s="41"/>
      <c r="AL13" s="43"/>
      <c r="AM13" s="41"/>
      <c r="AN13" s="43"/>
      <c r="AO13" s="41"/>
      <c r="AP13" s="41"/>
      <c r="AQ13" s="43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3"/>
      <c r="BZ13" s="45"/>
      <c r="CA13" s="57"/>
      <c r="CB13" s="131"/>
      <c r="CC13" s="131"/>
    </row>
    <row r="14" spans="1:81" ht="15.75" x14ac:dyDescent="0.25">
      <c r="A14" s="217" t="s">
        <v>151</v>
      </c>
      <c r="B14" s="141" t="s">
        <v>275</v>
      </c>
      <c r="C14" s="85" t="s">
        <v>275</v>
      </c>
      <c r="D14" s="42">
        <v>4</v>
      </c>
      <c r="E14" s="43">
        <v>3</v>
      </c>
      <c r="F14" s="41">
        <v>4</v>
      </c>
      <c r="G14" s="42">
        <v>4</v>
      </c>
      <c r="H14" s="43">
        <v>4</v>
      </c>
      <c r="I14" s="41" t="s">
        <v>275</v>
      </c>
      <c r="J14" s="42" t="s">
        <v>275</v>
      </c>
      <c r="K14" s="43">
        <v>4</v>
      </c>
      <c r="L14" s="41">
        <v>4</v>
      </c>
      <c r="M14" s="42">
        <v>3</v>
      </c>
      <c r="N14" s="43">
        <v>4</v>
      </c>
      <c r="O14" s="60" t="s">
        <v>276</v>
      </c>
      <c r="P14" s="42" t="s">
        <v>276</v>
      </c>
      <c r="Q14" s="41" t="s">
        <v>276</v>
      </c>
      <c r="R14" s="43" t="s">
        <v>276</v>
      </c>
      <c r="S14" s="45"/>
      <c r="T14" s="41">
        <v>3</v>
      </c>
      <c r="U14" s="42">
        <v>4</v>
      </c>
      <c r="V14" s="43">
        <v>3</v>
      </c>
      <c r="W14" s="42" t="s">
        <v>276</v>
      </c>
      <c r="X14" s="42" t="s">
        <v>276</v>
      </c>
      <c r="Y14" s="44" t="s">
        <v>276</v>
      </c>
      <c r="Z14" s="43" t="s">
        <v>276</v>
      </c>
      <c r="AA14" s="41">
        <v>3</v>
      </c>
      <c r="AB14" s="42">
        <v>3</v>
      </c>
      <c r="AC14" s="44">
        <v>5</v>
      </c>
      <c r="AD14" s="43">
        <v>4</v>
      </c>
      <c r="AE14" s="42"/>
      <c r="AF14" s="42"/>
      <c r="AG14" s="42"/>
      <c r="AH14" s="42"/>
      <c r="AI14" s="42"/>
      <c r="AJ14" s="43"/>
      <c r="AK14" s="41"/>
      <c r="AL14" s="43"/>
      <c r="AM14" s="41"/>
      <c r="AN14" s="43"/>
      <c r="AO14" s="41"/>
      <c r="AP14" s="41"/>
      <c r="AQ14" s="43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3"/>
      <c r="BZ14" s="45"/>
      <c r="CA14" s="57"/>
      <c r="CB14" s="131"/>
      <c r="CC14" s="131"/>
    </row>
    <row r="15" spans="1:81" ht="15.75" x14ac:dyDescent="0.25">
      <c r="A15" s="217" t="s">
        <v>152</v>
      </c>
      <c r="B15" s="141" t="s">
        <v>275</v>
      </c>
      <c r="C15" s="85" t="s">
        <v>275</v>
      </c>
      <c r="D15" s="42">
        <v>5</v>
      </c>
      <c r="E15" s="43">
        <v>5</v>
      </c>
      <c r="F15" s="41">
        <v>4</v>
      </c>
      <c r="G15" s="42">
        <v>5</v>
      </c>
      <c r="H15" s="43">
        <v>4</v>
      </c>
      <c r="I15" s="41"/>
      <c r="J15" s="42"/>
      <c r="K15" s="43"/>
      <c r="L15" s="41"/>
      <c r="M15" s="42"/>
      <c r="N15" s="43"/>
      <c r="O15" s="60"/>
      <c r="P15" s="42"/>
      <c r="Q15" s="41"/>
      <c r="R15" s="43"/>
      <c r="S15" s="45"/>
      <c r="T15" s="41"/>
      <c r="U15" s="42"/>
      <c r="V15" s="43"/>
      <c r="W15" s="42"/>
      <c r="X15" s="42"/>
      <c r="Y15" s="44"/>
      <c r="Z15" s="43"/>
      <c r="AA15" s="41"/>
      <c r="AB15" s="42"/>
      <c r="AC15" s="44"/>
      <c r="AD15" s="43"/>
      <c r="AE15" s="42"/>
      <c r="AF15" s="42"/>
      <c r="AG15" s="42"/>
      <c r="AH15" s="42"/>
      <c r="AI15" s="42"/>
      <c r="AJ15" s="43"/>
      <c r="AK15" s="41"/>
      <c r="AL15" s="43"/>
      <c r="AM15" s="41"/>
      <c r="AN15" s="43"/>
      <c r="AO15" s="41"/>
      <c r="AP15" s="41"/>
      <c r="AQ15" s="43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3"/>
      <c r="BZ15" s="45"/>
      <c r="CA15" s="57"/>
      <c r="CB15" s="131"/>
      <c r="CC15" s="131"/>
    </row>
    <row r="16" spans="1:81" ht="15.75" x14ac:dyDescent="0.25">
      <c r="A16" s="217" t="s">
        <v>153</v>
      </c>
      <c r="B16" s="141" t="s">
        <v>275</v>
      </c>
      <c r="C16" s="85" t="s">
        <v>275</v>
      </c>
      <c r="D16" s="42">
        <v>5</v>
      </c>
      <c r="E16" s="43">
        <v>3</v>
      </c>
      <c r="F16" s="41">
        <v>4</v>
      </c>
      <c r="G16" s="42">
        <v>4</v>
      </c>
      <c r="H16" s="43">
        <v>3</v>
      </c>
      <c r="I16" s="41" t="s">
        <v>275</v>
      </c>
      <c r="J16" s="42" t="s">
        <v>275</v>
      </c>
      <c r="K16" s="43">
        <v>5</v>
      </c>
      <c r="L16" s="41">
        <v>4</v>
      </c>
      <c r="M16" s="42">
        <v>3</v>
      </c>
      <c r="N16" s="43">
        <v>4</v>
      </c>
      <c r="O16" s="60" t="s">
        <v>276</v>
      </c>
      <c r="P16" s="42" t="s">
        <v>276</v>
      </c>
      <c r="Q16" s="41" t="s">
        <v>276</v>
      </c>
      <c r="R16" s="43" t="s">
        <v>276</v>
      </c>
      <c r="S16" s="45">
        <v>5</v>
      </c>
      <c r="T16" s="41">
        <v>4</v>
      </c>
      <c r="U16" s="42">
        <v>4</v>
      </c>
      <c r="V16" s="43"/>
      <c r="W16" s="42" t="s">
        <v>276</v>
      </c>
      <c r="X16" s="42" t="s">
        <v>276</v>
      </c>
      <c r="Y16" s="44"/>
      <c r="Z16" s="43" t="s">
        <v>276</v>
      </c>
      <c r="AA16" s="41">
        <v>3</v>
      </c>
      <c r="AB16" s="42">
        <v>4</v>
      </c>
      <c r="AC16" s="44">
        <v>4</v>
      </c>
      <c r="AD16" s="43">
        <v>3</v>
      </c>
      <c r="AE16" s="42"/>
      <c r="AF16" s="42"/>
      <c r="AG16" s="42"/>
      <c r="AH16" s="42"/>
      <c r="AI16" s="42"/>
      <c r="AJ16" s="43"/>
      <c r="AK16" s="41"/>
      <c r="AL16" s="43"/>
      <c r="AM16" s="41"/>
      <c r="AN16" s="43"/>
      <c r="AO16" s="41"/>
      <c r="AP16" s="41"/>
      <c r="AQ16" s="43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3"/>
      <c r="BZ16" s="45"/>
      <c r="CA16" s="57"/>
      <c r="CB16" s="131"/>
      <c r="CC16" s="131"/>
    </row>
    <row r="17" spans="1:81" ht="15.75" x14ac:dyDescent="0.25">
      <c r="A17" s="217" t="s">
        <v>154</v>
      </c>
      <c r="B17" s="141" t="s">
        <v>275</v>
      </c>
      <c r="C17" s="85" t="s">
        <v>275</v>
      </c>
      <c r="D17" s="42">
        <v>5</v>
      </c>
      <c r="E17" s="43">
        <v>4</v>
      </c>
      <c r="F17" s="41">
        <v>5</v>
      </c>
      <c r="G17" s="42">
        <v>4</v>
      </c>
      <c r="H17" s="43">
        <v>4</v>
      </c>
      <c r="I17" s="41" t="s">
        <v>275</v>
      </c>
      <c r="J17" s="42"/>
      <c r="K17" s="43">
        <v>5</v>
      </c>
      <c r="L17" s="41"/>
      <c r="M17" s="42"/>
      <c r="N17" s="43"/>
      <c r="O17" s="60"/>
      <c r="P17" s="42"/>
      <c r="Q17" s="41"/>
      <c r="R17" s="43"/>
      <c r="S17" s="45"/>
      <c r="T17" s="41"/>
      <c r="U17" s="42"/>
      <c r="V17" s="43"/>
      <c r="W17" s="42"/>
      <c r="X17" s="42"/>
      <c r="Y17" s="44"/>
      <c r="Z17" s="43"/>
      <c r="AA17" s="41"/>
      <c r="AB17" s="42"/>
      <c r="AC17" s="44"/>
      <c r="AD17" s="43"/>
      <c r="AE17" s="42"/>
      <c r="AF17" s="42"/>
      <c r="AG17" s="42"/>
      <c r="AH17" s="42"/>
      <c r="AI17" s="42"/>
      <c r="AJ17" s="43"/>
      <c r="AK17" s="41"/>
      <c r="AL17" s="43"/>
      <c r="AM17" s="41"/>
      <c r="AN17" s="43"/>
      <c r="AO17" s="41"/>
      <c r="AP17" s="41"/>
      <c r="AQ17" s="43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3"/>
      <c r="BZ17" s="45"/>
      <c r="CA17" s="57"/>
      <c r="CB17" s="131"/>
      <c r="CC17" s="131"/>
    </row>
    <row r="18" spans="1:81" ht="15.75" x14ac:dyDescent="0.25">
      <c r="A18" s="217">
        <v>2122015</v>
      </c>
      <c r="B18" s="141" t="s">
        <v>275</v>
      </c>
      <c r="C18" s="85" t="s">
        <v>275</v>
      </c>
      <c r="D18" s="42">
        <v>3</v>
      </c>
      <c r="E18" s="43">
        <v>4</v>
      </c>
      <c r="F18" s="41">
        <v>5</v>
      </c>
      <c r="G18" s="42">
        <v>4</v>
      </c>
      <c r="H18" s="43">
        <v>3</v>
      </c>
      <c r="I18" s="41" t="s">
        <v>275</v>
      </c>
      <c r="J18" s="42" t="s">
        <v>276</v>
      </c>
      <c r="K18" s="43">
        <v>4</v>
      </c>
      <c r="L18" s="41">
        <v>4</v>
      </c>
      <c r="M18" s="42">
        <v>3</v>
      </c>
      <c r="N18" s="43">
        <v>3</v>
      </c>
      <c r="O18" s="60" t="s">
        <v>276</v>
      </c>
      <c r="P18" s="42" t="s">
        <v>276</v>
      </c>
      <c r="Q18" s="41" t="s">
        <v>276</v>
      </c>
      <c r="R18" s="43" t="s">
        <v>276</v>
      </c>
      <c r="S18" s="45"/>
      <c r="T18" s="41"/>
      <c r="U18" s="42">
        <v>3</v>
      </c>
      <c r="V18" s="43"/>
      <c r="W18" s="42"/>
      <c r="X18" s="42"/>
      <c r="Y18" s="44"/>
      <c r="Z18" s="43"/>
      <c r="AA18" s="41"/>
      <c r="AB18" s="42"/>
      <c r="AC18" s="44"/>
      <c r="AD18" s="43"/>
      <c r="AE18" s="42"/>
      <c r="AF18" s="42"/>
      <c r="AG18" s="42"/>
      <c r="AH18" s="42"/>
      <c r="AI18" s="42"/>
      <c r="AJ18" s="43"/>
      <c r="AK18" s="41"/>
      <c r="AL18" s="43"/>
      <c r="AM18" s="41"/>
      <c r="AN18" s="43"/>
      <c r="AO18" s="41"/>
      <c r="AP18" s="41"/>
      <c r="AQ18" s="43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3"/>
      <c r="BZ18" s="45"/>
      <c r="CA18" s="57"/>
      <c r="CB18" s="131"/>
      <c r="CC18" s="131"/>
    </row>
    <row r="19" spans="1:81" ht="15.75" x14ac:dyDescent="0.25">
      <c r="A19" s="217" t="s">
        <v>156</v>
      </c>
      <c r="B19" s="141" t="s">
        <v>275</v>
      </c>
      <c r="C19" s="85" t="s">
        <v>275</v>
      </c>
      <c r="D19" s="42">
        <v>4</v>
      </c>
      <c r="E19" s="43">
        <v>3</v>
      </c>
      <c r="F19" s="41">
        <v>4</v>
      </c>
      <c r="G19" s="42">
        <v>4</v>
      </c>
      <c r="H19" s="43">
        <v>3</v>
      </c>
      <c r="I19" s="41" t="s">
        <v>275</v>
      </c>
      <c r="J19" s="42" t="s">
        <v>275</v>
      </c>
      <c r="K19" s="43">
        <v>3</v>
      </c>
      <c r="L19" s="41">
        <v>4</v>
      </c>
      <c r="M19" s="42">
        <v>3</v>
      </c>
      <c r="N19" s="43">
        <v>3</v>
      </c>
      <c r="O19" s="60" t="s">
        <v>276</v>
      </c>
      <c r="P19" s="42" t="s">
        <v>276</v>
      </c>
      <c r="Q19" s="41" t="s">
        <v>276</v>
      </c>
      <c r="R19" s="43" t="s">
        <v>276</v>
      </c>
      <c r="S19" s="45">
        <v>3</v>
      </c>
      <c r="T19" s="41">
        <v>3</v>
      </c>
      <c r="U19" s="42">
        <v>3</v>
      </c>
      <c r="V19" s="43">
        <v>3</v>
      </c>
      <c r="W19" s="42" t="s">
        <v>276</v>
      </c>
      <c r="X19" s="42"/>
      <c r="Y19" s="44"/>
      <c r="Z19" s="43"/>
      <c r="AA19" s="41">
        <v>3</v>
      </c>
      <c r="AB19" s="42">
        <v>3</v>
      </c>
      <c r="AC19" s="44">
        <v>3</v>
      </c>
      <c r="AD19" s="43"/>
      <c r="AE19" s="42"/>
      <c r="AF19" s="42"/>
      <c r="AG19" s="42"/>
      <c r="AH19" s="42"/>
      <c r="AI19" s="42"/>
      <c r="AJ19" s="43"/>
      <c r="AK19" s="41"/>
      <c r="AL19" s="43"/>
      <c r="AM19" s="41"/>
      <c r="AN19" s="43"/>
      <c r="AO19" s="41"/>
      <c r="AP19" s="41"/>
      <c r="AQ19" s="43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3"/>
      <c r="BZ19" s="45"/>
      <c r="CA19" s="57"/>
      <c r="CB19" s="131"/>
      <c r="CC19" s="131"/>
    </row>
    <row r="20" spans="1:81" s="204" customFormat="1" ht="15.75" x14ac:dyDescent="0.25">
      <c r="A20" s="193" t="s">
        <v>375</v>
      </c>
      <c r="B20" s="141" t="s">
        <v>276</v>
      </c>
      <c r="C20" s="85" t="s">
        <v>276</v>
      </c>
      <c r="D20" s="42">
        <v>3</v>
      </c>
      <c r="E20" s="43" t="s">
        <v>34</v>
      </c>
      <c r="F20" s="41">
        <v>4</v>
      </c>
      <c r="G20" s="42">
        <v>4</v>
      </c>
      <c r="H20" s="43">
        <v>4</v>
      </c>
      <c r="I20" s="41"/>
      <c r="J20" s="42" t="s">
        <v>276</v>
      </c>
      <c r="K20" s="43"/>
      <c r="L20" s="41"/>
      <c r="M20" s="42"/>
      <c r="N20" s="43"/>
      <c r="O20" s="60" t="s">
        <v>276</v>
      </c>
      <c r="P20" s="42"/>
      <c r="Q20" s="41"/>
      <c r="R20" s="43" t="s">
        <v>276</v>
      </c>
      <c r="S20" s="45"/>
      <c r="T20" s="41"/>
      <c r="U20" s="42"/>
      <c r="V20" s="43"/>
      <c r="W20" s="42"/>
      <c r="X20" s="42"/>
      <c r="Y20" s="44"/>
      <c r="Z20" s="43" t="s">
        <v>276</v>
      </c>
      <c r="AA20" s="41"/>
      <c r="AB20" s="42"/>
      <c r="AC20" s="44">
        <v>5</v>
      </c>
      <c r="AD20" s="43"/>
      <c r="AE20" s="42"/>
      <c r="AF20" s="42"/>
      <c r="AG20" s="42"/>
      <c r="AH20" s="42"/>
      <c r="AI20" s="42"/>
      <c r="AJ20" s="43"/>
      <c r="AK20" s="41"/>
      <c r="AL20" s="43"/>
      <c r="AM20" s="41"/>
      <c r="AN20" s="43"/>
      <c r="AO20" s="41"/>
      <c r="AP20" s="41"/>
      <c r="AQ20" s="43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3"/>
      <c r="BZ20" s="45"/>
      <c r="CA20" s="57"/>
      <c r="CB20" s="131"/>
      <c r="CC20" s="131"/>
    </row>
    <row r="21" spans="1:81" ht="15.75" x14ac:dyDescent="0.25">
      <c r="A21" s="217" t="s">
        <v>160</v>
      </c>
      <c r="B21" s="141" t="s">
        <v>275</v>
      </c>
      <c r="C21" s="85" t="s">
        <v>275</v>
      </c>
      <c r="D21" s="42">
        <v>4</v>
      </c>
      <c r="E21" s="43">
        <v>4</v>
      </c>
      <c r="F21" s="41">
        <v>4</v>
      </c>
      <c r="G21" s="42">
        <v>4</v>
      </c>
      <c r="H21" s="43">
        <v>3</v>
      </c>
      <c r="I21" s="41" t="s">
        <v>275</v>
      </c>
      <c r="J21" s="42" t="s">
        <v>275</v>
      </c>
      <c r="K21" s="43">
        <v>4</v>
      </c>
      <c r="L21" s="41">
        <v>4</v>
      </c>
      <c r="M21" s="42">
        <v>3</v>
      </c>
      <c r="N21" s="43">
        <v>3</v>
      </c>
      <c r="O21" s="60" t="s">
        <v>276</v>
      </c>
      <c r="P21" s="42" t="s">
        <v>276</v>
      </c>
      <c r="Q21" s="41" t="s">
        <v>276</v>
      </c>
      <c r="R21" s="43" t="s">
        <v>276</v>
      </c>
      <c r="S21" s="45"/>
      <c r="T21" s="41">
        <v>3</v>
      </c>
      <c r="U21" s="42">
        <v>3</v>
      </c>
      <c r="V21" s="43">
        <v>3</v>
      </c>
      <c r="W21" s="42" t="s">
        <v>276</v>
      </c>
      <c r="X21" s="42"/>
      <c r="Y21" s="44"/>
      <c r="Z21" s="43" t="s">
        <v>34</v>
      </c>
      <c r="AA21" s="41">
        <v>3</v>
      </c>
      <c r="AB21" s="42">
        <v>3</v>
      </c>
      <c r="AC21" s="44">
        <v>3</v>
      </c>
      <c r="AD21" s="43"/>
      <c r="AE21" s="42"/>
      <c r="AF21" s="42"/>
      <c r="AG21" s="42"/>
      <c r="AH21" s="42"/>
      <c r="AI21" s="42"/>
      <c r="AJ21" s="43"/>
      <c r="AK21" s="41"/>
      <c r="AL21" s="43"/>
      <c r="AM21" s="41"/>
      <c r="AN21" s="43"/>
      <c r="AO21" s="41"/>
      <c r="AP21" s="41"/>
      <c r="AQ21" s="43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3"/>
      <c r="BZ21" s="45"/>
      <c r="CA21" s="57"/>
      <c r="CB21" s="131"/>
      <c r="CC21" s="131"/>
    </row>
    <row r="22" spans="1:81" ht="15.75" x14ac:dyDescent="0.25">
      <c r="A22" s="217">
        <v>2122020</v>
      </c>
      <c r="B22" s="141"/>
      <c r="C22" s="85"/>
      <c r="D22" s="42"/>
      <c r="E22" s="43"/>
      <c r="F22" s="41"/>
      <c r="G22" s="42"/>
      <c r="H22" s="43"/>
      <c r="I22" s="41"/>
      <c r="J22" s="42"/>
      <c r="K22" s="43"/>
      <c r="L22" s="41"/>
      <c r="M22" s="42"/>
      <c r="N22" s="43"/>
      <c r="O22" s="60"/>
      <c r="P22" s="42"/>
      <c r="Q22" s="41"/>
      <c r="R22" s="43"/>
      <c r="S22" s="45"/>
      <c r="T22" s="41"/>
      <c r="U22" s="42"/>
      <c r="V22" s="43"/>
      <c r="W22" s="42"/>
      <c r="X22" s="42"/>
      <c r="Y22" s="44"/>
      <c r="Z22" s="43"/>
      <c r="AA22" s="41"/>
      <c r="AB22" s="42"/>
      <c r="AC22" s="44"/>
      <c r="AD22" s="43"/>
      <c r="AE22" s="42"/>
      <c r="AF22" s="42"/>
      <c r="AG22" s="42"/>
      <c r="AH22" s="42"/>
      <c r="AI22" s="42"/>
      <c r="AJ22" s="43"/>
      <c r="AK22" s="41"/>
      <c r="AL22" s="43"/>
      <c r="AM22" s="41"/>
      <c r="AN22" s="43"/>
      <c r="AO22" s="41"/>
      <c r="AP22" s="41"/>
      <c r="AQ22" s="43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3"/>
      <c r="BZ22" s="45"/>
      <c r="CA22" s="57"/>
      <c r="CB22" s="131"/>
      <c r="CC22" s="131"/>
    </row>
    <row r="23" spans="1:81" ht="15.75" x14ac:dyDescent="0.25">
      <c r="A23" s="217" t="s">
        <v>161</v>
      </c>
      <c r="B23" s="141" t="s">
        <v>275</v>
      </c>
      <c r="C23" s="85" t="s">
        <v>275</v>
      </c>
      <c r="D23" s="42">
        <v>4</v>
      </c>
      <c r="E23" s="43">
        <v>4</v>
      </c>
      <c r="F23" s="41">
        <v>4</v>
      </c>
      <c r="G23" s="42">
        <v>4</v>
      </c>
      <c r="H23" s="43">
        <v>3</v>
      </c>
      <c r="I23" s="41" t="s">
        <v>275</v>
      </c>
      <c r="J23" s="42" t="s">
        <v>275</v>
      </c>
      <c r="K23" s="43">
        <v>4</v>
      </c>
      <c r="L23" s="41">
        <v>4</v>
      </c>
      <c r="M23" s="42">
        <v>3</v>
      </c>
      <c r="N23" s="43">
        <v>5</v>
      </c>
      <c r="O23" s="60" t="s">
        <v>276</v>
      </c>
      <c r="P23" s="42" t="s">
        <v>276</v>
      </c>
      <c r="Q23" s="41" t="s">
        <v>276</v>
      </c>
      <c r="R23" s="43" t="s">
        <v>276</v>
      </c>
      <c r="S23" s="45">
        <v>4</v>
      </c>
      <c r="T23" s="41">
        <v>3</v>
      </c>
      <c r="U23" s="42">
        <v>5</v>
      </c>
      <c r="V23" s="43">
        <v>5</v>
      </c>
      <c r="W23" s="42" t="s">
        <v>276</v>
      </c>
      <c r="X23" s="42"/>
      <c r="Y23" s="44" t="s">
        <v>276</v>
      </c>
      <c r="Z23" s="43" t="s">
        <v>276</v>
      </c>
      <c r="AA23" s="41">
        <v>5</v>
      </c>
      <c r="AB23" s="42">
        <v>3</v>
      </c>
      <c r="AC23" s="44">
        <v>3</v>
      </c>
      <c r="AD23" s="43">
        <v>4</v>
      </c>
      <c r="AE23" s="42"/>
      <c r="AF23" s="42"/>
      <c r="AG23" s="42"/>
      <c r="AH23" s="42"/>
      <c r="AI23" s="42"/>
      <c r="AJ23" s="43"/>
      <c r="AK23" s="41"/>
      <c r="AL23" s="43"/>
      <c r="AM23" s="41"/>
      <c r="AN23" s="43"/>
      <c r="AO23" s="41"/>
      <c r="AP23" s="41"/>
      <c r="AQ23" s="43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3"/>
      <c r="BZ23" s="45"/>
      <c r="CA23" s="57"/>
      <c r="CB23" s="131"/>
      <c r="CC23" s="131"/>
    </row>
    <row r="24" spans="1:81" ht="15.75" x14ac:dyDescent="0.25">
      <c r="A24" s="217" t="s">
        <v>163</v>
      </c>
      <c r="B24" s="141" t="s">
        <v>275</v>
      </c>
      <c r="C24" s="85" t="s">
        <v>275</v>
      </c>
      <c r="D24" s="42">
        <v>4</v>
      </c>
      <c r="E24" s="43">
        <v>4</v>
      </c>
      <c r="F24" s="41">
        <v>4</v>
      </c>
      <c r="G24" s="42">
        <v>3</v>
      </c>
      <c r="H24" s="43">
        <v>3</v>
      </c>
      <c r="I24" s="41" t="s">
        <v>275</v>
      </c>
      <c r="J24" s="42" t="s">
        <v>275</v>
      </c>
      <c r="K24" s="43">
        <v>4</v>
      </c>
      <c r="L24" s="41">
        <v>4</v>
      </c>
      <c r="M24" s="42">
        <v>3</v>
      </c>
      <c r="N24" s="43">
        <v>3</v>
      </c>
      <c r="O24" s="60" t="s">
        <v>276</v>
      </c>
      <c r="P24" s="42" t="s">
        <v>276</v>
      </c>
      <c r="Q24" s="41" t="s">
        <v>276</v>
      </c>
      <c r="R24" s="43" t="s">
        <v>276</v>
      </c>
      <c r="S24" s="45"/>
      <c r="T24" s="41">
        <v>3</v>
      </c>
      <c r="U24" s="42">
        <v>3</v>
      </c>
      <c r="V24" s="43">
        <v>3</v>
      </c>
      <c r="W24" s="42" t="s">
        <v>276</v>
      </c>
      <c r="X24" s="42"/>
      <c r="Y24" s="44"/>
      <c r="Z24" s="43"/>
      <c r="AA24" s="41">
        <v>3</v>
      </c>
      <c r="AB24" s="42">
        <v>3</v>
      </c>
      <c r="AC24" s="44">
        <v>3</v>
      </c>
      <c r="AD24" s="44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3"/>
      <c r="BZ24" s="45"/>
      <c r="CA24" s="57"/>
      <c r="CB24" s="131"/>
      <c r="CC24" s="131"/>
    </row>
    <row r="25" spans="1:81" s="204" customFormat="1" ht="15.75" x14ac:dyDescent="0.25">
      <c r="A25" s="193" t="s">
        <v>368</v>
      </c>
      <c r="B25" s="141" t="s">
        <v>275</v>
      </c>
      <c r="C25" s="85" t="s">
        <v>275</v>
      </c>
      <c r="D25" s="42">
        <v>3</v>
      </c>
      <c r="E25" s="43">
        <v>4</v>
      </c>
      <c r="F25" s="41">
        <v>5</v>
      </c>
      <c r="G25" s="42">
        <v>3</v>
      </c>
      <c r="H25" s="43">
        <v>3</v>
      </c>
      <c r="I25" s="41" t="s">
        <v>275</v>
      </c>
      <c r="J25" s="42" t="s">
        <v>275</v>
      </c>
      <c r="K25" s="43">
        <v>4</v>
      </c>
      <c r="L25" s="41">
        <v>3</v>
      </c>
      <c r="M25" s="42">
        <v>3</v>
      </c>
      <c r="N25" s="43">
        <v>3</v>
      </c>
      <c r="O25" s="60" t="s">
        <v>276</v>
      </c>
      <c r="P25" s="42" t="s">
        <v>276</v>
      </c>
      <c r="Q25" s="41" t="s">
        <v>276</v>
      </c>
      <c r="R25" s="43" t="s">
        <v>276</v>
      </c>
      <c r="S25" s="45"/>
      <c r="T25" s="41">
        <v>3</v>
      </c>
      <c r="U25" s="42"/>
      <c r="V25" s="43">
        <v>3</v>
      </c>
      <c r="W25" s="42"/>
      <c r="X25" s="42" t="s">
        <v>276</v>
      </c>
      <c r="Y25" s="44" t="s">
        <v>276</v>
      </c>
      <c r="Z25" s="43"/>
      <c r="AA25" s="41"/>
      <c r="AB25" s="42">
        <v>3</v>
      </c>
      <c r="AC25" s="44">
        <v>5</v>
      </c>
      <c r="AD25" s="44">
        <v>4</v>
      </c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3"/>
      <c r="AP25" s="243"/>
      <c r="AQ25" s="243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3"/>
      <c r="BZ25" s="45"/>
      <c r="CA25" s="57"/>
      <c r="CB25" s="131"/>
      <c r="CC25" s="131"/>
    </row>
    <row r="26" spans="1:81" ht="15.75" x14ac:dyDescent="0.25">
      <c r="A26" s="217" t="s">
        <v>164</v>
      </c>
      <c r="B26" s="141" t="s">
        <v>275</v>
      </c>
      <c r="C26" s="85" t="s">
        <v>275</v>
      </c>
      <c r="D26" s="42">
        <v>5</v>
      </c>
      <c r="E26" s="43">
        <v>4</v>
      </c>
      <c r="F26" s="41">
        <v>4</v>
      </c>
      <c r="G26" s="42">
        <v>4</v>
      </c>
      <c r="H26" s="43">
        <v>4</v>
      </c>
      <c r="I26" s="41" t="s">
        <v>275</v>
      </c>
      <c r="J26" s="42" t="s">
        <v>275</v>
      </c>
      <c r="K26" s="43">
        <v>4</v>
      </c>
      <c r="L26" s="41">
        <v>4</v>
      </c>
      <c r="M26" s="42">
        <v>3</v>
      </c>
      <c r="N26" s="43">
        <v>3</v>
      </c>
      <c r="O26" s="60" t="s">
        <v>276</v>
      </c>
      <c r="P26" s="42" t="s">
        <v>276</v>
      </c>
      <c r="Q26" s="42" t="s">
        <v>276</v>
      </c>
      <c r="R26" s="43" t="s">
        <v>276</v>
      </c>
      <c r="S26" s="45">
        <v>5</v>
      </c>
      <c r="T26" s="41">
        <v>3</v>
      </c>
      <c r="U26" s="42">
        <v>4</v>
      </c>
      <c r="V26" s="43">
        <v>5</v>
      </c>
      <c r="W26" s="42"/>
      <c r="X26" s="42"/>
      <c r="Y26" s="44"/>
      <c r="Z26" s="43" t="s">
        <v>276</v>
      </c>
      <c r="AA26" s="41"/>
      <c r="AB26" s="42"/>
      <c r="AC26" s="44"/>
      <c r="AD26" s="44">
        <v>4</v>
      </c>
      <c r="AE26" s="243"/>
      <c r="AF26" s="243"/>
      <c r="AG26" s="243"/>
      <c r="AH26" s="243"/>
      <c r="AI26" s="243"/>
      <c r="AJ26" s="243"/>
      <c r="AK26" s="243"/>
      <c r="AL26" s="243"/>
      <c r="AM26" s="243"/>
      <c r="AN26" s="243"/>
      <c r="AO26" s="243"/>
      <c r="AP26" s="243"/>
      <c r="AQ26" s="243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3"/>
      <c r="BZ26" s="45"/>
      <c r="CA26" s="57"/>
      <c r="CB26" s="131"/>
      <c r="CC26" s="131"/>
    </row>
    <row r="27" spans="1:81" ht="15.75" x14ac:dyDescent="0.25">
      <c r="A27" s="217">
        <v>2122009</v>
      </c>
      <c r="B27" s="141"/>
      <c r="C27" s="85"/>
      <c r="D27" s="42"/>
      <c r="E27" s="43"/>
      <c r="F27" s="41"/>
      <c r="G27" s="42"/>
      <c r="H27" s="43"/>
      <c r="I27" s="41"/>
      <c r="J27" s="42"/>
      <c r="K27" s="43"/>
      <c r="L27" s="41"/>
      <c r="M27" s="42"/>
      <c r="N27" s="43"/>
      <c r="O27" s="60"/>
      <c r="P27" s="42"/>
      <c r="Q27" s="42"/>
      <c r="R27" s="43"/>
      <c r="S27" s="45"/>
      <c r="T27" s="41"/>
      <c r="U27" s="42"/>
      <c r="V27" s="43"/>
      <c r="W27" s="42"/>
      <c r="X27" s="42"/>
      <c r="Y27" s="44"/>
      <c r="Z27" s="43"/>
      <c r="AA27" s="41"/>
      <c r="AB27" s="42"/>
      <c r="AC27" s="44"/>
      <c r="AD27" s="44"/>
      <c r="AE27" s="243"/>
      <c r="AF27" s="243"/>
      <c r="AG27" s="243"/>
      <c r="AH27" s="243"/>
      <c r="AI27" s="243"/>
      <c r="AJ27" s="243"/>
      <c r="AK27" s="243"/>
      <c r="AL27" s="243"/>
      <c r="AM27" s="243"/>
      <c r="AN27" s="243"/>
      <c r="AO27" s="243"/>
      <c r="AP27" s="243"/>
      <c r="AQ27" s="243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3"/>
      <c r="BZ27" s="45"/>
      <c r="CA27" s="57"/>
      <c r="CB27" s="131"/>
      <c r="CC27" s="131"/>
    </row>
    <row r="28" spans="1:81" ht="15.75" x14ac:dyDescent="0.25">
      <c r="A28" s="217" t="s">
        <v>165</v>
      </c>
      <c r="B28" s="141" t="s">
        <v>275</v>
      </c>
      <c r="C28" s="85" t="s">
        <v>275</v>
      </c>
      <c r="D28" s="42">
        <v>4</v>
      </c>
      <c r="E28" s="43">
        <v>3</v>
      </c>
      <c r="F28" s="41">
        <v>5</v>
      </c>
      <c r="G28" s="42">
        <v>3</v>
      </c>
      <c r="H28" s="43">
        <v>3</v>
      </c>
      <c r="I28" s="41" t="s">
        <v>275</v>
      </c>
      <c r="J28" s="42" t="s">
        <v>275</v>
      </c>
      <c r="K28" s="43">
        <v>4</v>
      </c>
      <c r="L28" s="41">
        <v>4</v>
      </c>
      <c r="M28" s="42">
        <v>4</v>
      </c>
      <c r="N28" s="43">
        <v>4</v>
      </c>
      <c r="O28" s="60" t="s">
        <v>276</v>
      </c>
      <c r="P28" s="42" t="s">
        <v>276</v>
      </c>
      <c r="Q28" s="41" t="s">
        <v>276</v>
      </c>
      <c r="R28" s="43" t="s">
        <v>276</v>
      </c>
      <c r="S28" s="45">
        <v>4</v>
      </c>
      <c r="T28" s="41">
        <v>3</v>
      </c>
      <c r="U28" s="42">
        <v>4</v>
      </c>
      <c r="V28" s="43">
        <v>5</v>
      </c>
      <c r="W28" s="42" t="s">
        <v>276</v>
      </c>
      <c r="X28" s="42" t="s">
        <v>276</v>
      </c>
      <c r="Y28" s="44" t="s">
        <v>276</v>
      </c>
      <c r="Z28" s="43" t="s">
        <v>276</v>
      </c>
      <c r="AA28" s="41">
        <v>4</v>
      </c>
      <c r="AB28" s="42">
        <v>4</v>
      </c>
      <c r="AC28" s="44">
        <v>5</v>
      </c>
      <c r="AD28" s="44">
        <v>4</v>
      </c>
      <c r="AE28" s="243"/>
      <c r="AF28" s="243"/>
      <c r="AG28" s="243"/>
      <c r="AH28" s="243"/>
      <c r="AI28" s="243"/>
      <c r="AJ28" s="243"/>
      <c r="AK28" s="243"/>
      <c r="AL28" s="243"/>
      <c r="AM28" s="243"/>
      <c r="AN28" s="243"/>
      <c r="AO28" s="243"/>
      <c r="AP28" s="243"/>
      <c r="AQ28" s="243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3"/>
      <c r="BZ28" s="45"/>
      <c r="CA28" s="57"/>
      <c r="CB28" s="131"/>
      <c r="CC28" s="131"/>
    </row>
    <row r="29" spans="1:81" ht="15.75" x14ac:dyDescent="0.25">
      <c r="A29" s="217" t="s">
        <v>166</v>
      </c>
      <c r="B29" s="141" t="s">
        <v>275</v>
      </c>
      <c r="C29" s="85" t="s">
        <v>275</v>
      </c>
      <c r="D29" s="42">
        <v>5</v>
      </c>
      <c r="E29" s="43">
        <v>4</v>
      </c>
      <c r="F29" s="41">
        <v>5</v>
      </c>
      <c r="G29" s="42">
        <v>4</v>
      </c>
      <c r="H29" s="43">
        <v>4</v>
      </c>
      <c r="I29" s="41" t="s">
        <v>275</v>
      </c>
      <c r="J29" s="42" t="s">
        <v>275</v>
      </c>
      <c r="K29" s="43">
        <v>4</v>
      </c>
      <c r="L29" s="41">
        <v>4</v>
      </c>
      <c r="M29" s="42">
        <v>3</v>
      </c>
      <c r="N29" s="43">
        <v>4</v>
      </c>
      <c r="O29" s="60" t="s">
        <v>276</v>
      </c>
      <c r="P29" s="42"/>
      <c r="Q29" s="41" t="s">
        <v>276</v>
      </c>
      <c r="R29" s="43" t="s">
        <v>276</v>
      </c>
      <c r="S29" s="45">
        <v>5</v>
      </c>
      <c r="T29" s="41">
        <v>3</v>
      </c>
      <c r="U29" s="42">
        <v>4</v>
      </c>
      <c r="V29" s="43"/>
      <c r="W29" s="42" t="s">
        <v>276</v>
      </c>
      <c r="X29" s="42"/>
      <c r="Y29" s="44" t="s">
        <v>276</v>
      </c>
      <c r="Z29" s="43" t="s">
        <v>276</v>
      </c>
      <c r="AA29" s="41">
        <v>3</v>
      </c>
      <c r="AB29" s="42">
        <v>3</v>
      </c>
      <c r="AC29" s="44">
        <v>4</v>
      </c>
      <c r="AD29" s="44">
        <v>4</v>
      </c>
      <c r="AE29" s="243"/>
      <c r="AF29" s="243"/>
      <c r="AG29" s="243"/>
      <c r="AH29" s="243"/>
      <c r="AI29" s="243"/>
      <c r="AJ29" s="243"/>
      <c r="AK29" s="243"/>
      <c r="AL29" s="243"/>
      <c r="AM29" s="243"/>
      <c r="AN29" s="243"/>
      <c r="AO29" s="243"/>
      <c r="AP29" s="243"/>
      <c r="AQ29" s="243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3"/>
      <c r="BZ29" s="45"/>
      <c r="CA29" s="57"/>
      <c r="CB29" s="131"/>
      <c r="CC29" s="131"/>
    </row>
    <row r="30" spans="1:81" ht="15.75" x14ac:dyDescent="0.25">
      <c r="A30" s="217" t="s">
        <v>169</v>
      </c>
      <c r="B30" s="141" t="s">
        <v>275</v>
      </c>
      <c r="C30" s="85" t="s">
        <v>275</v>
      </c>
      <c r="D30" s="42">
        <v>5</v>
      </c>
      <c r="E30" s="43">
        <v>3</v>
      </c>
      <c r="F30" s="41">
        <v>5</v>
      </c>
      <c r="G30" s="42">
        <v>5</v>
      </c>
      <c r="H30" s="43">
        <v>3</v>
      </c>
      <c r="I30" s="41" t="s">
        <v>275</v>
      </c>
      <c r="J30" s="42" t="s">
        <v>275</v>
      </c>
      <c r="K30" s="43">
        <v>4</v>
      </c>
      <c r="L30" s="41">
        <v>4</v>
      </c>
      <c r="M30" s="42">
        <v>3</v>
      </c>
      <c r="N30" s="43">
        <v>3</v>
      </c>
      <c r="O30" s="41" t="s">
        <v>276</v>
      </c>
      <c r="P30" s="42" t="s">
        <v>276</v>
      </c>
      <c r="Q30" s="41" t="s">
        <v>276</v>
      </c>
      <c r="R30" s="43" t="s">
        <v>276</v>
      </c>
      <c r="S30" s="45">
        <v>4</v>
      </c>
      <c r="T30" s="41">
        <v>3</v>
      </c>
      <c r="U30" s="42">
        <v>3</v>
      </c>
      <c r="V30" s="43">
        <v>3</v>
      </c>
      <c r="W30" s="42"/>
      <c r="X30" s="42"/>
      <c r="Y30" s="44"/>
      <c r="Z30" s="43"/>
      <c r="AA30" s="41">
        <v>3</v>
      </c>
      <c r="AB30" s="42">
        <v>4</v>
      </c>
      <c r="AC30" s="44"/>
      <c r="AD30" s="44">
        <v>4</v>
      </c>
      <c r="AE30" s="243"/>
      <c r="AF30" s="243"/>
      <c r="AG30" s="243"/>
      <c r="AH30" s="243"/>
      <c r="AI30" s="243"/>
      <c r="AJ30" s="243"/>
      <c r="AK30" s="243"/>
      <c r="AL30" s="243"/>
      <c r="AM30" s="243"/>
      <c r="AN30" s="243"/>
      <c r="AO30" s="243"/>
      <c r="AP30" s="243"/>
      <c r="AQ30" s="243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3"/>
      <c r="BZ30" s="45"/>
      <c r="CA30" s="57"/>
      <c r="CB30" s="204"/>
      <c r="CC30" s="204"/>
    </row>
    <row r="31" spans="1:81" ht="15.75" x14ac:dyDescent="0.25">
      <c r="A31" s="217"/>
      <c r="B31" s="141"/>
      <c r="C31" s="85"/>
      <c r="D31" s="42"/>
      <c r="E31" s="43"/>
      <c r="F31" s="41"/>
      <c r="G31" s="42"/>
      <c r="H31" s="43"/>
      <c r="I31" s="41"/>
      <c r="J31" s="42"/>
      <c r="K31" s="43"/>
      <c r="L31" s="41"/>
      <c r="M31" s="42"/>
      <c r="N31" s="43"/>
      <c r="O31" s="41"/>
      <c r="P31" s="42"/>
      <c r="Q31" s="41"/>
      <c r="R31" s="43"/>
      <c r="S31" s="45"/>
      <c r="T31" s="41"/>
      <c r="U31" s="42"/>
      <c r="V31" s="43"/>
      <c r="W31" s="42"/>
      <c r="X31" s="42"/>
      <c r="Y31" s="44"/>
      <c r="Z31" s="43"/>
      <c r="AA31" s="41"/>
      <c r="AB31" s="42"/>
      <c r="AC31" s="44"/>
      <c r="AD31" s="44"/>
      <c r="AE31" s="243"/>
      <c r="AF31" s="243"/>
      <c r="AG31" s="243"/>
      <c r="AH31" s="243"/>
      <c r="AI31" s="243"/>
      <c r="AJ31" s="243"/>
      <c r="AK31" s="243"/>
      <c r="AL31" s="243"/>
      <c r="AM31" s="243"/>
      <c r="AN31" s="243"/>
      <c r="AO31" s="243"/>
      <c r="AP31" s="243"/>
      <c r="AQ31" s="243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3"/>
      <c r="BZ31" s="45"/>
      <c r="CA31" s="57"/>
      <c r="CB31" s="204"/>
      <c r="CC31" s="204"/>
    </row>
    <row r="32" spans="1:81" ht="15.75" x14ac:dyDescent="0.25">
      <c r="A32" s="217"/>
      <c r="B32" s="141"/>
      <c r="C32" s="85"/>
      <c r="D32" s="42"/>
      <c r="E32" s="43"/>
      <c r="F32" s="41"/>
      <c r="G32" s="42"/>
      <c r="H32" s="43"/>
      <c r="I32" s="41"/>
      <c r="J32" s="42"/>
      <c r="K32" s="43"/>
      <c r="L32" s="41"/>
      <c r="M32" s="42"/>
      <c r="N32" s="43"/>
      <c r="O32" s="41"/>
      <c r="P32" s="42"/>
      <c r="Q32" s="41"/>
      <c r="R32" s="43"/>
      <c r="S32" s="45"/>
      <c r="T32" s="41"/>
      <c r="U32" s="42"/>
      <c r="V32" s="43"/>
      <c r="W32" s="42"/>
      <c r="X32" s="42"/>
      <c r="Y32" s="44"/>
      <c r="Z32" s="43"/>
      <c r="AA32" s="41"/>
      <c r="AB32" s="42"/>
      <c r="AC32" s="44"/>
      <c r="AD32" s="44"/>
      <c r="AE32" s="243"/>
      <c r="AF32" s="243"/>
      <c r="AG32" s="243"/>
      <c r="AH32" s="243"/>
      <c r="AI32" s="243"/>
      <c r="AJ32" s="243"/>
      <c r="AK32" s="243"/>
      <c r="AL32" s="243"/>
      <c r="AM32" s="243"/>
      <c r="AN32" s="243"/>
      <c r="AO32" s="243"/>
      <c r="AP32" s="243"/>
      <c r="AQ32" s="243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3"/>
      <c r="BZ32" s="45"/>
      <c r="CA32" s="57"/>
      <c r="CB32" s="204"/>
      <c r="CC32" s="204"/>
    </row>
    <row r="33" spans="1:81" ht="16.5" thickBot="1" x14ac:dyDescent="0.3">
      <c r="A33" s="217"/>
      <c r="B33" s="185"/>
      <c r="C33" s="186"/>
      <c r="D33" s="186"/>
      <c r="E33" s="187"/>
      <c r="F33" s="41"/>
      <c r="G33" s="42"/>
      <c r="H33" s="43"/>
      <c r="I33" s="41"/>
      <c r="J33" s="42"/>
      <c r="K33" s="43"/>
      <c r="L33" s="41"/>
      <c r="M33" s="42"/>
      <c r="N33" s="43"/>
      <c r="O33" s="41"/>
      <c r="P33" s="42"/>
      <c r="Q33" s="42"/>
      <c r="R33" s="43"/>
      <c r="S33" s="45"/>
      <c r="T33" s="41"/>
      <c r="U33" s="42"/>
      <c r="V33" s="43"/>
      <c r="W33" s="42"/>
      <c r="X33" s="42"/>
      <c r="Y33" s="44"/>
      <c r="Z33" s="43"/>
      <c r="AA33" s="41"/>
      <c r="AB33" s="42"/>
      <c r="AC33" s="44"/>
      <c r="AD33" s="44"/>
      <c r="AE33" s="243"/>
      <c r="AF33" s="243"/>
      <c r="AG33" s="243"/>
      <c r="AH33" s="243"/>
      <c r="AI33" s="243"/>
      <c r="AJ33" s="243"/>
      <c r="AK33" s="243"/>
      <c r="AL33" s="243"/>
      <c r="AM33" s="243"/>
      <c r="AN33" s="243"/>
      <c r="AO33" s="243"/>
      <c r="AP33" s="243"/>
      <c r="AQ33" s="243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3"/>
      <c r="BX33" s="45"/>
      <c r="BY33" s="45"/>
      <c r="BZ33" s="45"/>
      <c r="CA33" s="57"/>
      <c r="CB33" s="204"/>
      <c r="CC33" s="204"/>
    </row>
    <row r="34" spans="1:81" ht="15.75" x14ac:dyDescent="0.25"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6"/>
      <c r="BX34" s="86"/>
      <c r="BY34" s="86"/>
      <c r="BZ34" s="86"/>
      <c r="CA34" s="86"/>
      <c r="CB34" s="204"/>
      <c r="CC34" s="204"/>
    </row>
    <row r="35" spans="1:81" x14ac:dyDescent="0.25">
      <c r="B35" s="204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D35" s="204"/>
      <c r="AR35" s="204"/>
      <c r="AS35" s="204"/>
      <c r="AT35" s="204"/>
      <c r="AU35" s="204"/>
      <c r="AV35" s="204"/>
      <c r="AW35" s="204"/>
      <c r="AX35" s="204"/>
      <c r="AY35" s="204"/>
      <c r="AZ35" s="204"/>
      <c r="BA35" s="204"/>
      <c r="BB35" s="204"/>
      <c r="BC35" s="204"/>
      <c r="BD35" s="204"/>
      <c r="BE35" s="204"/>
      <c r="BF35" s="204"/>
      <c r="BG35" s="204"/>
      <c r="BH35" s="204"/>
      <c r="BI35" s="204"/>
      <c r="BJ35" s="204"/>
      <c r="BK35" s="204"/>
      <c r="BL35" s="204"/>
      <c r="BM35" s="204"/>
      <c r="BN35" s="204"/>
      <c r="BO35" s="204"/>
      <c r="BP35" s="204"/>
      <c r="BQ35" s="204"/>
      <c r="BR35" s="204"/>
      <c r="BS35" s="204"/>
      <c r="BT35" s="204"/>
      <c r="BU35" s="204"/>
      <c r="BV35" s="204"/>
      <c r="BW35" s="204"/>
      <c r="BX35" s="204"/>
      <c r="BY35" s="204"/>
      <c r="BZ35" s="204"/>
      <c r="CA35" s="204"/>
      <c r="CB35" s="204"/>
      <c r="CC35" s="204"/>
    </row>
    <row r="36" spans="1:81" x14ac:dyDescent="0.25">
      <c r="B36" s="204"/>
      <c r="C36" s="204"/>
      <c r="D36" s="204"/>
      <c r="E36" s="204"/>
      <c r="F36" s="204"/>
      <c r="G36" s="204"/>
      <c r="H36" s="204"/>
      <c r="I36" s="204"/>
      <c r="J36" s="204"/>
      <c r="K36" s="204"/>
      <c r="L36" s="204"/>
      <c r="M36" s="204"/>
      <c r="N36" s="204"/>
      <c r="O36" s="204"/>
      <c r="P36" s="204"/>
      <c r="Q36" s="204"/>
      <c r="R36" s="204"/>
      <c r="S36" s="204"/>
      <c r="T36" s="204"/>
      <c r="U36" s="204"/>
      <c r="V36" s="204"/>
      <c r="W36" s="204"/>
      <c r="X36" s="204"/>
      <c r="Y36" s="204"/>
      <c r="Z36" s="204"/>
      <c r="AA36" s="204"/>
      <c r="AB36" s="204"/>
      <c r="AD36" s="204"/>
      <c r="AR36" s="204"/>
      <c r="AS36" s="204"/>
      <c r="AT36" s="204"/>
      <c r="AU36" s="204"/>
      <c r="AV36" s="204"/>
      <c r="AW36" s="204"/>
      <c r="AX36" s="204"/>
      <c r="AY36" s="204"/>
      <c r="AZ36" s="204"/>
      <c r="BA36" s="204"/>
      <c r="BB36" s="204"/>
      <c r="BC36" s="204"/>
      <c r="BD36" s="204"/>
      <c r="BE36" s="204"/>
      <c r="BF36" s="204"/>
      <c r="BG36" s="204"/>
      <c r="BH36" s="204"/>
      <c r="BI36" s="204"/>
      <c r="BJ36" s="204"/>
      <c r="BK36" s="204"/>
      <c r="BL36" s="204"/>
      <c r="BM36" s="204"/>
      <c r="BN36" s="204"/>
      <c r="BO36" s="204"/>
      <c r="BP36" s="204"/>
      <c r="BQ36" s="204"/>
      <c r="BR36" s="204"/>
      <c r="BS36" s="204"/>
      <c r="BT36" s="204"/>
      <c r="BU36" s="204"/>
      <c r="BV36" s="204"/>
      <c r="BW36" s="204"/>
      <c r="BX36" s="204"/>
      <c r="BY36" s="204"/>
      <c r="BZ36" s="204"/>
      <c r="CA36" s="204"/>
      <c r="CB36" s="204"/>
      <c r="CC36" s="204"/>
    </row>
    <row r="37" spans="1:81" x14ac:dyDescent="0.25"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  <c r="S37" s="204"/>
      <c r="T37" s="204"/>
      <c r="U37" s="204"/>
      <c r="V37" s="204"/>
      <c r="W37" s="204"/>
      <c r="X37" s="204"/>
      <c r="Y37" s="204"/>
      <c r="Z37" s="204"/>
      <c r="AA37" s="204"/>
      <c r="AB37" s="204"/>
      <c r="AD37" s="204"/>
      <c r="AR37" s="204"/>
      <c r="AS37" s="204"/>
      <c r="AT37" s="204"/>
      <c r="AU37" s="204"/>
      <c r="AV37" s="204"/>
      <c r="AW37" s="204"/>
      <c r="AX37" s="204"/>
      <c r="AY37" s="204"/>
      <c r="AZ37" s="204"/>
      <c r="BA37" s="204"/>
      <c r="BB37" s="204"/>
      <c r="BC37" s="204"/>
      <c r="BD37" s="204"/>
      <c r="BE37" s="204"/>
      <c r="BF37" s="204"/>
      <c r="BG37" s="204"/>
      <c r="BH37" s="204"/>
      <c r="BI37" s="204"/>
      <c r="BJ37" s="204"/>
      <c r="BK37" s="204"/>
      <c r="BL37" s="204"/>
      <c r="BM37" s="204"/>
      <c r="BN37" s="204"/>
      <c r="BO37" s="204"/>
      <c r="BP37" s="204"/>
      <c r="BQ37" s="204"/>
      <c r="BR37" s="204"/>
      <c r="BS37" s="204"/>
      <c r="BT37" s="204"/>
      <c r="BU37" s="204"/>
      <c r="BV37" s="204"/>
      <c r="BW37" s="204"/>
      <c r="BX37" s="204"/>
      <c r="BY37" s="204"/>
      <c r="BZ37" s="204"/>
      <c r="CA37" s="204"/>
      <c r="CB37" s="204"/>
      <c r="CC37" s="204"/>
    </row>
  </sheetData>
  <mergeCells count="47">
    <mergeCell ref="B1:L1"/>
    <mergeCell ref="B2:L2"/>
    <mergeCell ref="B3:C3"/>
    <mergeCell ref="B4:C4"/>
    <mergeCell ref="A6:A9"/>
    <mergeCell ref="B6:N6"/>
    <mergeCell ref="AR6:BI6"/>
    <mergeCell ref="BJ6:BZ6"/>
    <mergeCell ref="CA6:CA9"/>
    <mergeCell ref="B7:H7"/>
    <mergeCell ref="I7:N7"/>
    <mergeCell ref="O7:V7"/>
    <mergeCell ref="W7:AD7"/>
    <mergeCell ref="B8:E8"/>
    <mergeCell ref="F8:H8"/>
    <mergeCell ref="I8:K8"/>
    <mergeCell ref="L8:N8"/>
    <mergeCell ref="O6:AD6"/>
    <mergeCell ref="AR7:AX7"/>
    <mergeCell ref="AY7:BI7"/>
    <mergeCell ref="BJ7:BQ7"/>
    <mergeCell ref="BR7:BZ7"/>
    <mergeCell ref="BI8:BI9"/>
    <mergeCell ref="T8:V8"/>
    <mergeCell ref="W8:Z8"/>
    <mergeCell ref="BZ8:BZ9"/>
    <mergeCell ref="BP8:BQ8"/>
    <mergeCell ref="BR8:BU8"/>
    <mergeCell ref="BV8:BW8"/>
    <mergeCell ref="BX8:BX9"/>
    <mergeCell ref="BY8:BY9"/>
    <mergeCell ref="O8:R8"/>
    <mergeCell ref="S8:S9"/>
    <mergeCell ref="AA8:AC8"/>
    <mergeCell ref="AD8:AD9"/>
    <mergeCell ref="BJ8:BO8"/>
    <mergeCell ref="AR8:AU8"/>
    <mergeCell ref="AV8:AX8"/>
    <mergeCell ref="AY8:BE8"/>
    <mergeCell ref="BF8:BH8"/>
    <mergeCell ref="AE6:AQ6"/>
    <mergeCell ref="AE7:AL7"/>
    <mergeCell ref="AM7:AQ7"/>
    <mergeCell ref="AE8:AJ8"/>
    <mergeCell ref="AK8:AL8"/>
    <mergeCell ref="AM8:AN8"/>
    <mergeCell ref="AO8:AQ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9"/>
  <sheetViews>
    <sheetView workbookViewId="0">
      <selection sqref="A1:A1048576"/>
    </sheetView>
  </sheetViews>
  <sheetFormatPr defaultRowHeight="15" x14ac:dyDescent="0.25"/>
  <cols>
    <col min="1" max="1" width="21.85546875" customWidth="1"/>
    <col min="2" max="17" width="5.7109375" customWidth="1"/>
    <col min="18" max="18" width="5.7109375" style="204" customWidth="1"/>
    <col min="19" max="27" width="5.7109375" customWidth="1"/>
    <col min="28" max="28" width="5.7109375" style="204" customWidth="1"/>
    <col min="29" max="29" width="5.7109375" customWidth="1"/>
    <col min="30" max="42" width="5.7109375" style="204" customWidth="1"/>
    <col min="43" max="74" width="5.7109375" customWidth="1"/>
  </cols>
  <sheetData>
    <row r="1" spans="1:80" ht="18.75" x14ac:dyDescent="0.3">
      <c r="A1" s="72" t="s">
        <v>0</v>
      </c>
      <c r="B1" s="314" t="s">
        <v>52</v>
      </c>
      <c r="C1" s="314"/>
      <c r="D1" s="315"/>
      <c r="E1" s="315"/>
      <c r="F1" s="315"/>
      <c r="G1" s="315"/>
      <c r="H1" s="315"/>
      <c r="I1" s="315"/>
      <c r="J1" s="315"/>
      <c r="K1" s="315"/>
      <c r="L1" s="315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04"/>
      <c r="CB1" s="204"/>
    </row>
    <row r="2" spans="1:80" ht="18.75" x14ac:dyDescent="0.3">
      <c r="A2" s="73" t="s">
        <v>2</v>
      </c>
      <c r="B2" s="331" t="s">
        <v>310</v>
      </c>
      <c r="C2" s="332"/>
      <c r="D2" s="333"/>
      <c r="E2" s="333"/>
      <c r="F2" s="333"/>
      <c r="G2" s="333"/>
      <c r="H2" s="333"/>
      <c r="I2" s="333"/>
      <c r="J2" s="333"/>
      <c r="K2" s="333"/>
      <c r="L2" s="33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04"/>
      <c r="CB2" s="204"/>
    </row>
    <row r="3" spans="1:80" ht="18.75" x14ac:dyDescent="0.3">
      <c r="A3" s="72" t="s">
        <v>4</v>
      </c>
      <c r="B3" s="314" t="s">
        <v>74</v>
      </c>
      <c r="C3" s="314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04"/>
      <c r="CB3" s="204"/>
    </row>
    <row r="4" spans="1:80" ht="18.75" x14ac:dyDescent="0.3">
      <c r="A4" s="72" t="s">
        <v>5</v>
      </c>
      <c r="B4" s="314">
        <v>2022</v>
      </c>
      <c r="C4" s="314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04"/>
      <c r="CB4" s="204"/>
    </row>
    <row r="5" spans="1:80" ht="19.5" thickBot="1" x14ac:dyDescent="0.35">
      <c r="A5" s="7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04"/>
      <c r="CB5" s="204"/>
    </row>
    <row r="6" spans="1:80" ht="16.5" thickBot="1" x14ac:dyDescent="0.3">
      <c r="A6" s="334" t="s">
        <v>6</v>
      </c>
      <c r="B6" s="310" t="s">
        <v>7</v>
      </c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10" t="s">
        <v>8</v>
      </c>
      <c r="P6" s="311"/>
      <c r="Q6" s="311"/>
      <c r="R6" s="311"/>
      <c r="S6" s="311"/>
      <c r="T6" s="311"/>
      <c r="U6" s="311"/>
      <c r="V6" s="311"/>
      <c r="W6" s="311"/>
      <c r="X6" s="311"/>
      <c r="Y6" s="311"/>
      <c r="Z6" s="311"/>
      <c r="AA6" s="311"/>
      <c r="AB6" s="344"/>
      <c r="AC6" s="344"/>
      <c r="AD6" s="287" t="s">
        <v>8</v>
      </c>
      <c r="AE6" s="302"/>
      <c r="AF6" s="302"/>
      <c r="AG6" s="302"/>
      <c r="AH6" s="302"/>
      <c r="AI6" s="302"/>
      <c r="AJ6" s="302"/>
      <c r="AK6" s="302"/>
      <c r="AL6" s="302"/>
      <c r="AM6" s="302"/>
      <c r="AN6" s="302"/>
      <c r="AO6" s="302"/>
      <c r="AP6" s="302"/>
      <c r="AQ6" s="342" t="s">
        <v>63</v>
      </c>
      <c r="AR6" s="343"/>
      <c r="AS6" s="343"/>
      <c r="AT6" s="343"/>
      <c r="AU6" s="343"/>
      <c r="AV6" s="343"/>
      <c r="AW6" s="343"/>
      <c r="AX6" s="343"/>
      <c r="AY6" s="343"/>
      <c r="AZ6" s="343"/>
      <c r="BA6" s="343"/>
      <c r="BB6" s="343"/>
      <c r="BC6" s="343"/>
      <c r="BD6" s="343"/>
      <c r="BE6" s="343"/>
      <c r="BF6" s="343"/>
      <c r="BG6" s="343"/>
      <c r="BH6" s="343"/>
      <c r="BI6" s="310" t="s">
        <v>75</v>
      </c>
      <c r="BJ6" s="311"/>
      <c r="BK6" s="311"/>
      <c r="BL6" s="311"/>
      <c r="BM6" s="311"/>
      <c r="BN6" s="311"/>
      <c r="BO6" s="311"/>
      <c r="BP6" s="311"/>
      <c r="BQ6" s="311"/>
      <c r="BR6" s="311"/>
      <c r="BS6" s="311"/>
      <c r="BT6" s="311"/>
      <c r="BU6" s="311"/>
      <c r="BV6" s="311"/>
      <c r="BW6" s="311"/>
      <c r="BX6" s="344"/>
      <c r="BY6" s="345"/>
      <c r="BZ6" s="305" t="s">
        <v>9</v>
      </c>
      <c r="CA6" s="204"/>
      <c r="CB6" s="204"/>
    </row>
    <row r="7" spans="1:80" ht="16.5" thickBot="1" x14ac:dyDescent="0.3">
      <c r="A7" s="335"/>
      <c r="B7" s="287" t="s">
        <v>10</v>
      </c>
      <c r="C7" s="288"/>
      <c r="D7" s="288"/>
      <c r="E7" s="288"/>
      <c r="F7" s="288"/>
      <c r="G7" s="288"/>
      <c r="H7" s="290"/>
      <c r="I7" s="309" t="s">
        <v>11</v>
      </c>
      <c r="J7" s="288"/>
      <c r="K7" s="288"/>
      <c r="L7" s="288"/>
      <c r="M7" s="288"/>
      <c r="N7" s="288"/>
      <c r="O7" s="287" t="s">
        <v>12</v>
      </c>
      <c r="P7" s="288"/>
      <c r="Q7" s="288"/>
      <c r="R7" s="288"/>
      <c r="S7" s="288"/>
      <c r="T7" s="288"/>
      <c r="U7" s="288"/>
      <c r="V7" s="290"/>
      <c r="W7" s="288"/>
      <c r="X7" s="288"/>
      <c r="Y7" s="288"/>
      <c r="Z7" s="288"/>
      <c r="AA7" s="288"/>
      <c r="AB7" s="289"/>
      <c r="AC7" s="290"/>
      <c r="AD7" s="287" t="s">
        <v>14</v>
      </c>
      <c r="AE7" s="288"/>
      <c r="AF7" s="288"/>
      <c r="AG7" s="288"/>
      <c r="AH7" s="288"/>
      <c r="AI7" s="288"/>
      <c r="AJ7" s="288"/>
      <c r="AK7" s="288"/>
      <c r="AL7" s="290"/>
      <c r="AM7" s="287" t="s">
        <v>15</v>
      </c>
      <c r="AN7" s="288"/>
      <c r="AO7" s="288"/>
      <c r="AP7" s="288"/>
      <c r="AQ7" s="293" t="s">
        <v>16</v>
      </c>
      <c r="AR7" s="291"/>
      <c r="AS7" s="291"/>
      <c r="AT7" s="291"/>
      <c r="AU7" s="291"/>
      <c r="AV7" s="291"/>
      <c r="AW7" s="291"/>
      <c r="AX7" s="293" t="s">
        <v>17</v>
      </c>
      <c r="AY7" s="299"/>
      <c r="AZ7" s="299"/>
      <c r="BA7" s="299"/>
      <c r="BB7" s="299"/>
      <c r="BC7" s="299"/>
      <c r="BD7" s="299"/>
      <c r="BE7" s="299"/>
      <c r="BF7" s="299"/>
      <c r="BG7" s="299"/>
      <c r="BH7" s="294"/>
      <c r="BI7" s="310" t="s">
        <v>18</v>
      </c>
      <c r="BJ7" s="311"/>
      <c r="BK7" s="311"/>
      <c r="BL7" s="311"/>
      <c r="BM7" s="311"/>
      <c r="BN7" s="311"/>
      <c r="BO7" s="311"/>
      <c r="BP7" s="311"/>
      <c r="BQ7" s="289" t="s">
        <v>40</v>
      </c>
      <c r="BR7" s="299"/>
      <c r="BS7" s="299"/>
      <c r="BT7" s="299"/>
      <c r="BU7" s="299"/>
      <c r="BV7" s="299"/>
      <c r="BW7" s="299"/>
      <c r="BX7" s="299"/>
      <c r="BY7" s="312"/>
      <c r="BZ7" s="306"/>
      <c r="CA7" s="204"/>
      <c r="CB7" s="204"/>
    </row>
    <row r="8" spans="1:80" ht="16.5" thickBot="1" x14ac:dyDescent="0.3">
      <c r="A8" s="335"/>
      <c r="B8" s="287" t="s">
        <v>20</v>
      </c>
      <c r="C8" s="288"/>
      <c r="D8" s="288"/>
      <c r="E8" s="290"/>
      <c r="F8" s="287" t="s">
        <v>21</v>
      </c>
      <c r="G8" s="288"/>
      <c r="H8" s="290"/>
      <c r="I8" s="309" t="s">
        <v>20</v>
      </c>
      <c r="J8" s="288"/>
      <c r="K8" s="288"/>
      <c r="L8" s="287" t="s">
        <v>22</v>
      </c>
      <c r="M8" s="288"/>
      <c r="N8" s="288"/>
      <c r="O8" s="293" t="s">
        <v>20</v>
      </c>
      <c r="P8" s="299"/>
      <c r="Q8" s="299"/>
      <c r="R8" s="339"/>
      <c r="S8" s="359" t="s">
        <v>91</v>
      </c>
      <c r="T8" s="287" t="s">
        <v>21</v>
      </c>
      <c r="U8" s="288"/>
      <c r="V8" s="290"/>
      <c r="W8" s="288"/>
      <c r="X8" s="288"/>
      <c r="Y8" s="288"/>
      <c r="Z8" s="293" t="s">
        <v>21</v>
      </c>
      <c r="AA8" s="299"/>
      <c r="AB8" s="294"/>
      <c r="AC8" s="358" t="s">
        <v>317</v>
      </c>
      <c r="AD8" s="287" t="s">
        <v>20</v>
      </c>
      <c r="AE8" s="288"/>
      <c r="AF8" s="288"/>
      <c r="AG8" s="288"/>
      <c r="AH8" s="289"/>
      <c r="AI8" s="289"/>
      <c r="AJ8" s="289"/>
      <c r="AK8" s="287" t="s">
        <v>21</v>
      </c>
      <c r="AL8" s="290"/>
      <c r="AM8" s="250" t="s">
        <v>20</v>
      </c>
      <c r="AN8" s="287" t="s">
        <v>21</v>
      </c>
      <c r="AO8" s="288"/>
      <c r="AP8" s="288"/>
      <c r="AQ8" s="321"/>
      <c r="AR8" s="322"/>
      <c r="AS8" s="322"/>
      <c r="AT8" s="322"/>
      <c r="AU8" s="297"/>
      <c r="AV8" s="323"/>
      <c r="AW8" s="323"/>
      <c r="AX8" s="293"/>
      <c r="AY8" s="299"/>
      <c r="AZ8" s="299"/>
      <c r="BA8" s="299"/>
      <c r="BB8" s="299"/>
      <c r="BC8" s="299"/>
      <c r="BD8" s="294"/>
      <c r="BE8" s="293"/>
      <c r="BF8" s="299"/>
      <c r="BG8" s="299"/>
      <c r="BH8" s="319"/>
      <c r="BI8" s="287" t="s">
        <v>20</v>
      </c>
      <c r="BJ8" s="288"/>
      <c r="BK8" s="288"/>
      <c r="BL8" s="288"/>
      <c r="BM8" s="288"/>
      <c r="BN8" s="289"/>
      <c r="BO8" s="287" t="s">
        <v>21</v>
      </c>
      <c r="BP8" s="290"/>
      <c r="BQ8" s="291" t="s">
        <v>20</v>
      </c>
      <c r="BR8" s="291"/>
      <c r="BS8" s="291"/>
      <c r="BT8" s="292"/>
      <c r="BU8" s="291" t="s">
        <v>21</v>
      </c>
      <c r="BV8" s="299"/>
      <c r="BW8" s="295" t="s">
        <v>23</v>
      </c>
      <c r="BX8" s="300" t="s">
        <v>24</v>
      </c>
      <c r="BY8" s="283" t="s">
        <v>25</v>
      </c>
      <c r="BZ8" s="307"/>
      <c r="CA8" s="204"/>
      <c r="CB8" s="204"/>
    </row>
    <row r="9" spans="1:80" ht="120.75" customHeight="1" thickBot="1" x14ac:dyDescent="0.3">
      <c r="A9" s="363"/>
      <c r="B9" s="5" t="s">
        <v>26</v>
      </c>
      <c r="C9" s="6" t="s">
        <v>32</v>
      </c>
      <c r="D9" s="7" t="s">
        <v>64</v>
      </c>
      <c r="E9" s="8" t="s">
        <v>88</v>
      </c>
      <c r="F9" s="5" t="s">
        <v>30</v>
      </c>
      <c r="G9" s="7" t="s">
        <v>31</v>
      </c>
      <c r="H9" s="8" t="s">
        <v>27</v>
      </c>
      <c r="I9" s="5" t="s">
        <v>26</v>
      </c>
      <c r="J9" s="7" t="s">
        <v>69</v>
      </c>
      <c r="K9" s="8" t="s">
        <v>88</v>
      </c>
      <c r="L9" s="9" t="s">
        <v>31</v>
      </c>
      <c r="M9" s="7" t="s">
        <v>27</v>
      </c>
      <c r="N9" s="8" t="s">
        <v>51</v>
      </c>
      <c r="O9" s="5" t="s">
        <v>311</v>
      </c>
      <c r="P9" s="7" t="s">
        <v>312</v>
      </c>
      <c r="Q9" s="7" t="s">
        <v>313</v>
      </c>
      <c r="R9" s="8" t="s">
        <v>26</v>
      </c>
      <c r="S9" s="360"/>
      <c r="T9" s="9" t="s">
        <v>27</v>
      </c>
      <c r="U9" s="10" t="s">
        <v>51</v>
      </c>
      <c r="V9" s="8" t="s">
        <v>314</v>
      </c>
      <c r="W9" s="7" t="s">
        <v>28</v>
      </c>
      <c r="X9" s="7" t="s">
        <v>290</v>
      </c>
      <c r="Y9" s="8" t="s">
        <v>315</v>
      </c>
      <c r="Z9" s="9" t="s">
        <v>314</v>
      </c>
      <c r="AA9" s="7" t="s">
        <v>26</v>
      </c>
      <c r="AB9" s="8" t="s">
        <v>97</v>
      </c>
      <c r="AC9" s="361"/>
      <c r="AD9" s="5" t="s">
        <v>442</v>
      </c>
      <c r="AE9" s="7" t="s">
        <v>429</v>
      </c>
      <c r="AF9" s="7" t="s">
        <v>432</v>
      </c>
      <c r="AG9" s="7" t="s">
        <v>431</v>
      </c>
      <c r="AH9" s="10" t="s">
        <v>445</v>
      </c>
      <c r="AI9" s="10" t="s">
        <v>446</v>
      </c>
      <c r="AJ9" s="8" t="s">
        <v>430</v>
      </c>
      <c r="AK9" s="9" t="s">
        <v>440</v>
      </c>
      <c r="AL9" s="8" t="s">
        <v>298</v>
      </c>
      <c r="AM9" s="97" t="s">
        <v>440</v>
      </c>
      <c r="AN9" s="9" t="s">
        <v>298</v>
      </c>
      <c r="AO9" s="9" t="s">
        <v>430</v>
      </c>
      <c r="AP9" s="8" t="s">
        <v>447</v>
      </c>
      <c r="AQ9" s="46"/>
      <c r="AR9" s="48"/>
      <c r="AS9" s="48"/>
      <c r="AT9" s="208"/>
      <c r="AU9" s="52"/>
      <c r="AV9" s="51"/>
      <c r="AW9" s="48"/>
      <c r="AX9" s="51"/>
      <c r="AY9" s="51"/>
      <c r="AZ9" s="51"/>
      <c r="BA9" s="51"/>
      <c r="BB9" s="51"/>
      <c r="BC9" s="51"/>
      <c r="BD9" s="208"/>
      <c r="BE9" s="46"/>
      <c r="BF9" s="53"/>
      <c r="BG9" s="51"/>
      <c r="BH9" s="352"/>
      <c r="BI9" s="46"/>
      <c r="BJ9" s="48"/>
      <c r="BK9" s="48"/>
      <c r="BL9" s="48"/>
      <c r="BM9" s="48"/>
      <c r="BN9" s="51"/>
      <c r="BO9" s="46"/>
      <c r="BP9" s="208"/>
      <c r="BQ9" s="50"/>
      <c r="BR9" s="48"/>
      <c r="BS9" s="48"/>
      <c r="BT9" s="208"/>
      <c r="BU9" s="50"/>
      <c r="BV9" s="208"/>
      <c r="BW9" s="353"/>
      <c r="BX9" s="362"/>
      <c r="BY9" s="353"/>
      <c r="BZ9" s="357"/>
      <c r="CA9" s="204"/>
      <c r="CB9" s="204"/>
    </row>
    <row r="10" spans="1:80" ht="15.75" x14ac:dyDescent="0.25">
      <c r="A10" s="217" t="s">
        <v>148</v>
      </c>
      <c r="B10" s="141" t="s">
        <v>275</v>
      </c>
      <c r="C10" s="85" t="s">
        <v>275</v>
      </c>
      <c r="D10" s="42">
        <v>5</v>
      </c>
      <c r="E10" s="43">
        <v>4</v>
      </c>
      <c r="F10" s="41">
        <v>5</v>
      </c>
      <c r="G10" s="42">
        <v>5</v>
      </c>
      <c r="H10" s="43">
        <v>3</v>
      </c>
      <c r="I10" s="41" t="s">
        <v>275</v>
      </c>
      <c r="J10" s="42" t="s">
        <v>275</v>
      </c>
      <c r="K10" s="43">
        <v>4</v>
      </c>
      <c r="L10" s="41">
        <v>4</v>
      </c>
      <c r="M10" s="42">
        <v>3</v>
      </c>
      <c r="N10" s="43">
        <v>3</v>
      </c>
      <c r="O10" s="60" t="s">
        <v>276</v>
      </c>
      <c r="P10" s="42" t="s">
        <v>276</v>
      </c>
      <c r="Q10" s="41" t="s">
        <v>276</v>
      </c>
      <c r="R10" s="82" t="s">
        <v>276</v>
      </c>
      <c r="S10" s="43">
        <v>4</v>
      </c>
      <c r="T10" s="41">
        <v>3</v>
      </c>
      <c r="U10" s="42">
        <v>3</v>
      </c>
      <c r="V10" s="43">
        <v>3</v>
      </c>
      <c r="W10" s="42"/>
      <c r="X10" s="42"/>
      <c r="Y10" s="43"/>
      <c r="Z10" s="41"/>
      <c r="AA10" s="42"/>
      <c r="AB10" s="43"/>
      <c r="AC10" s="45"/>
      <c r="AD10" s="79"/>
      <c r="AE10" s="79"/>
      <c r="AF10" s="79"/>
      <c r="AG10" s="79"/>
      <c r="AH10" s="79"/>
      <c r="AI10" s="126"/>
      <c r="AJ10" s="80"/>
      <c r="AK10" s="78"/>
      <c r="AL10" s="80"/>
      <c r="AM10" s="261"/>
      <c r="AN10" s="78"/>
      <c r="AO10" s="78"/>
      <c r="AP10" s="80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3"/>
      <c r="BY10" s="45"/>
      <c r="BZ10" s="57"/>
      <c r="CA10" s="131"/>
      <c r="CB10" s="131"/>
    </row>
    <row r="11" spans="1:80" ht="15.75" x14ac:dyDescent="0.25">
      <c r="A11" s="209" t="s">
        <v>149</v>
      </c>
      <c r="B11" s="141" t="s">
        <v>275</v>
      </c>
      <c r="C11" s="85" t="s">
        <v>275</v>
      </c>
      <c r="D11" s="42">
        <v>5</v>
      </c>
      <c r="E11" s="43">
        <v>4</v>
      </c>
      <c r="F11" s="41">
        <v>5</v>
      </c>
      <c r="G11" s="42">
        <v>4</v>
      </c>
      <c r="H11" s="43">
        <v>4</v>
      </c>
      <c r="I11" s="41" t="s">
        <v>275</v>
      </c>
      <c r="J11" s="42" t="s">
        <v>275</v>
      </c>
      <c r="K11" s="43">
        <v>5</v>
      </c>
      <c r="L11" s="41">
        <v>4</v>
      </c>
      <c r="M11" s="42">
        <v>4</v>
      </c>
      <c r="N11" s="43">
        <v>5</v>
      </c>
      <c r="O11" s="60"/>
      <c r="P11" s="42" t="s">
        <v>276</v>
      </c>
      <c r="Q11" s="41" t="s">
        <v>276</v>
      </c>
      <c r="R11" s="82"/>
      <c r="S11" s="43">
        <v>5</v>
      </c>
      <c r="T11" s="41">
        <v>3</v>
      </c>
      <c r="U11" s="42">
        <v>3</v>
      </c>
      <c r="V11" s="43">
        <v>5</v>
      </c>
      <c r="W11" s="42"/>
      <c r="X11" s="42"/>
      <c r="Y11" s="43"/>
      <c r="Z11" s="41"/>
      <c r="AA11" s="42"/>
      <c r="AB11" s="43"/>
      <c r="AC11" s="45"/>
      <c r="AD11" s="42"/>
      <c r="AE11" s="42"/>
      <c r="AF11" s="42"/>
      <c r="AG11" s="42"/>
      <c r="AH11" s="42"/>
      <c r="AI11" s="42"/>
      <c r="AJ11" s="43"/>
      <c r="AK11" s="41"/>
      <c r="AL11" s="43"/>
      <c r="AM11" s="95"/>
      <c r="AN11" s="41"/>
      <c r="AO11" s="41"/>
      <c r="AP11" s="43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3"/>
      <c r="BY11" s="45"/>
      <c r="BZ11" s="57"/>
      <c r="CA11" s="131"/>
      <c r="CB11" s="131"/>
    </row>
    <row r="12" spans="1:80" ht="15.75" x14ac:dyDescent="0.25">
      <c r="A12" s="219">
        <v>822700</v>
      </c>
      <c r="B12" s="141" t="s">
        <v>275</v>
      </c>
      <c r="C12" s="85" t="s">
        <v>275</v>
      </c>
      <c r="D12" s="42">
        <v>5</v>
      </c>
      <c r="E12" s="43">
        <v>4</v>
      </c>
      <c r="F12" s="41">
        <v>4</v>
      </c>
      <c r="G12" s="42">
        <v>5</v>
      </c>
      <c r="H12" s="43">
        <v>3</v>
      </c>
      <c r="I12" s="41" t="s">
        <v>275</v>
      </c>
      <c r="J12" s="42" t="s">
        <v>275</v>
      </c>
      <c r="K12" s="43">
        <v>4</v>
      </c>
      <c r="L12" s="41">
        <v>4</v>
      </c>
      <c r="M12" s="42">
        <v>3</v>
      </c>
      <c r="N12" s="43">
        <v>5</v>
      </c>
      <c r="O12" s="60" t="s">
        <v>275</v>
      </c>
      <c r="P12" s="42" t="s">
        <v>275</v>
      </c>
      <c r="Q12" s="41" t="s">
        <v>275</v>
      </c>
      <c r="R12" s="82" t="s">
        <v>275</v>
      </c>
      <c r="S12" s="43"/>
      <c r="T12" s="41">
        <v>3</v>
      </c>
      <c r="U12" s="42"/>
      <c r="V12" s="43"/>
      <c r="W12" s="42"/>
      <c r="X12" s="42"/>
      <c r="Y12" s="43"/>
      <c r="Z12" s="41"/>
      <c r="AA12" s="42"/>
      <c r="AB12" s="43">
        <v>5</v>
      </c>
      <c r="AC12" s="45"/>
      <c r="AD12" s="42"/>
      <c r="AE12" s="42"/>
      <c r="AF12" s="42"/>
      <c r="AG12" s="42"/>
      <c r="AH12" s="42"/>
      <c r="AI12" s="42"/>
      <c r="AJ12" s="43"/>
      <c r="AK12" s="41"/>
      <c r="AL12" s="43"/>
      <c r="AM12" s="95"/>
      <c r="AN12" s="41"/>
      <c r="AO12" s="41"/>
      <c r="AP12" s="43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3"/>
      <c r="BY12" s="45"/>
      <c r="BZ12" s="57"/>
      <c r="CA12" s="131"/>
      <c r="CB12" s="131"/>
    </row>
    <row r="13" spans="1:80" s="204" customFormat="1" ht="15.75" x14ac:dyDescent="0.25">
      <c r="A13" s="193" t="s">
        <v>372</v>
      </c>
      <c r="B13" s="141" t="s">
        <v>276</v>
      </c>
      <c r="C13" s="85" t="s">
        <v>276</v>
      </c>
      <c r="D13" s="42">
        <v>4</v>
      </c>
      <c r="E13" s="43">
        <v>5</v>
      </c>
      <c r="F13" s="41">
        <v>5</v>
      </c>
      <c r="G13" s="42">
        <v>5</v>
      </c>
      <c r="H13" s="43">
        <v>5</v>
      </c>
      <c r="I13" s="41" t="s">
        <v>276</v>
      </c>
      <c r="J13" s="42" t="s">
        <v>276</v>
      </c>
      <c r="K13" s="43">
        <v>5</v>
      </c>
      <c r="L13" s="41">
        <v>5</v>
      </c>
      <c r="M13" s="42">
        <v>5</v>
      </c>
      <c r="N13" s="43">
        <v>4</v>
      </c>
      <c r="O13" s="60" t="s">
        <v>276</v>
      </c>
      <c r="P13" s="42" t="s">
        <v>276</v>
      </c>
      <c r="Q13" s="41" t="s">
        <v>276</v>
      </c>
      <c r="R13" s="82" t="s">
        <v>276</v>
      </c>
      <c r="S13" s="43">
        <v>3</v>
      </c>
      <c r="T13" s="41">
        <v>4</v>
      </c>
      <c r="U13" s="42">
        <v>4</v>
      </c>
      <c r="V13" s="43">
        <v>5</v>
      </c>
      <c r="W13" s="42"/>
      <c r="X13" s="42" t="s">
        <v>276</v>
      </c>
      <c r="Y13" s="43" t="s">
        <v>276</v>
      </c>
      <c r="Z13" s="41">
        <v>4</v>
      </c>
      <c r="AA13" s="42">
        <v>5</v>
      </c>
      <c r="AB13" s="43">
        <v>5</v>
      </c>
      <c r="AC13" s="45">
        <v>4</v>
      </c>
      <c r="AD13" s="42"/>
      <c r="AE13" s="42"/>
      <c r="AF13" s="42"/>
      <c r="AG13" s="42"/>
      <c r="AH13" s="42"/>
      <c r="AI13" s="42"/>
      <c r="AJ13" s="43"/>
      <c r="AK13" s="41"/>
      <c r="AL13" s="43"/>
      <c r="AM13" s="95"/>
      <c r="AN13" s="41"/>
      <c r="AO13" s="41"/>
      <c r="AP13" s="43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3"/>
      <c r="BY13" s="45"/>
      <c r="BZ13" s="57"/>
      <c r="CA13" s="131"/>
      <c r="CB13" s="131"/>
    </row>
    <row r="14" spans="1:80" ht="15.75" x14ac:dyDescent="0.25">
      <c r="A14" s="217" t="s">
        <v>157</v>
      </c>
      <c r="B14" s="141" t="s">
        <v>275</v>
      </c>
      <c r="C14" s="85" t="s">
        <v>275</v>
      </c>
      <c r="D14" s="42">
        <v>4</v>
      </c>
      <c r="E14" s="43">
        <v>3</v>
      </c>
      <c r="F14" s="41">
        <v>4</v>
      </c>
      <c r="G14" s="42">
        <v>4</v>
      </c>
      <c r="H14" s="43">
        <v>3</v>
      </c>
      <c r="I14" s="41" t="s">
        <v>275</v>
      </c>
      <c r="J14" s="42" t="s">
        <v>275</v>
      </c>
      <c r="K14" s="43">
        <v>4</v>
      </c>
      <c r="L14" s="41">
        <v>4</v>
      </c>
      <c r="M14" s="42">
        <v>3</v>
      </c>
      <c r="N14" s="43">
        <v>4</v>
      </c>
      <c r="O14" s="60"/>
      <c r="P14" s="42"/>
      <c r="Q14" s="41"/>
      <c r="R14" s="82"/>
      <c r="S14" s="43"/>
      <c r="T14" s="41"/>
      <c r="U14" s="42"/>
      <c r="V14" s="43">
        <v>4</v>
      </c>
      <c r="W14" s="42"/>
      <c r="X14" s="42"/>
      <c r="Y14" s="43"/>
      <c r="Z14" s="41">
        <v>4</v>
      </c>
      <c r="AA14" s="42"/>
      <c r="AB14" s="43"/>
      <c r="AC14" s="45"/>
      <c r="AD14" s="42"/>
      <c r="AE14" s="42"/>
      <c r="AF14" s="42"/>
      <c r="AG14" s="42"/>
      <c r="AH14" s="42"/>
      <c r="AI14" s="42"/>
      <c r="AJ14" s="43"/>
      <c r="AK14" s="41"/>
      <c r="AL14" s="43"/>
      <c r="AM14" s="95"/>
      <c r="AN14" s="41"/>
      <c r="AO14" s="41"/>
      <c r="AP14" s="43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3"/>
      <c r="BY14" s="45"/>
      <c r="BZ14" s="57"/>
      <c r="CA14" s="131"/>
      <c r="CB14" s="131"/>
    </row>
    <row r="15" spans="1:80" s="204" customFormat="1" ht="15.75" x14ac:dyDescent="0.25">
      <c r="A15" s="193" t="s">
        <v>373</v>
      </c>
      <c r="B15" s="141" t="s">
        <v>276</v>
      </c>
      <c r="C15" s="85" t="s">
        <v>276</v>
      </c>
      <c r="D15" s="221">
        <v>3</v>
      </c>
      <c r="E15" s="43">
        <v>3</v>
      </c>
      <c r="F15" s="41">
        <v>3</v>
      </c>
      <c r="G15" s="42">
        <v>3</v>
      </c>
      <c r="H15" s="43">
        <v>3</v>
      </c>
      <c r="I15" s="41" t="s">
        <v>276</v>
      </c>
      <c r="J15" s="42" t="s">
        <v>276</v>
      </c>
      <c r="K15" s="43">
        <v>3</v>
      </c>
      <c r="L15" s="41">
        <v>3</v>
      </c>
      <c r="M15" s="42">
        <v>3</v>
      </c>
      <c r="N15" s="43">
        <v>3</v>
      </c>
      <c r="O15" s="60" t="s">
        <v>276</v>
      </c>
      <c r="P15" s="42" t="s">
        <v>276</v>
      </c>
      <c r="Q15" s="41" t="s">
        <v>276</v>
      </c>
      <c r="R15" s="82" t="s">
        <v>276</v>
      </c>
      <c r="S15" s="43">
        <v>3</v>
      </c>
      <c r="T15" s="41">
        <v>3</v>
      </c>
      <c r="U15" s="42">
        <v>3</v>
      </c>
      <c r="V15" s="43">
        <v>3</v>
      </c>
      <c r="W15" s="42"/>
      <c r="X15" s="42" t="s">
        <v>276</v>
      </c>
      <c r="Y15" s="43" t="s">
        <v>276</v>
      </c>
      <c r="Z15" s="41"/>
      <c r="AA15" s="42">
        <v>3</v>
      </c>
      <c r="AB15" s="43">
        <v>4</v>
      </c>
      <c r="AC15" s="45"/>
      <c r="AD15" s="42"/>
      <c r="AE15" s="42"/>
      <c r="AF15" s="42"/>
      <c r="AG15" s="42"/>
      <c r="AH15" s="42"/>
      <c r="AI15" s="42"/>
      <c r="AJ15" s="43"/>
      <c r="AK15" s="41"/>
      <c r="AL15" s="43"/>
      <c r="AM15" s="95"/>
      <c r="AN15" s="41"/>
      <c r="AO15" s="41"/>
      <c r="AP15" s="43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3"/>
      <c r="BY15" s="45"/>
      <c r="BZ15" s="57"/>
      <c r="CA15" s="131"/>
      <c r="CB15" s="131"/>
    </row>
    <row r="16" spans="1:80" s="204" customFormat="1" ht="15.75" x14ac:dyDescent="0.25">
      <c r="A16" s="193" t="s">
        <v>374</v>
      </c>
      <c r="B16" s="141" t="s">
        <v>276</v>
      </c>
      <c r="C16" s="85" t="s">
        <v>275</v>
      </c>
      <c r="D16" s="221">
        <v>5</v>
      </c>
      <c r="E16" s="43">
        <v>4</v>
      </c>
      <c r="F16" s="41">
        <v>4</v>
      </c>
      <c r="G16" s="42">
        <v>3</v>
      </c>
      <c r="H16" s="43">
        <v>3</v>
      </c>
      <c r="I16" s="41" t="s">
        <v>276</v>
      </c>
      <c r="J16" s="42" t="s">
        <v>276</v>
      </c>
      <c r="K16" s="43">
        <v>4</v>
      </c>
      <c r="L16" s="41">
        <v>3</v>
      </c>
      <c r="M16" s="42">
        <v>3</v>
      </c>
      <c r="N16" s="43">
        <v>3</v>
      </c>
      <c r="O16" s="60" t="s">
        <v>276</v>
      </c>
      <c r="P16" s="42" t="s">
        <v>276</v>
      </c>
      <c r="Q16" s="41" t="s">
        <v>276</v>
      </c>
      <c r="R16" s="82" t="s">
        <v>276</v>
      </c>
      <c r="S16" s="43">
        <v>3</v>
      </c>
      <c r="T16" s="41">
        <v>3</v>
      </c>
      <c r="U16" s="42">
        <v>3</v>
      </c>
      <c r="V16" s="43">
        <v>3</v>
      </c>
      <c r="W16" s="42"/>
      <c r="X16" s="42" t="s">
        <v>276</v>
      </c>
      <c r="Y16" s="43"/>
      <c r="Z16" s="41"/>
      <c r="AA16" s="42">
        <v>4</v>
      </c>
      <c r="AB16" s="43">
        <v>4</v>
      </c>
      <c r="AC16" s="45"/>
      <c r="AD16" s="42"/>
      <c r="AE16" s="42"/>
      <c r="AF16" s="42"/>
      <c r="AG16" s="42"/>
      <c r="AH16" s="42"/>
      <c r="AI16" s="42"/>
      <c r="AJ16" s="43"/>
      <c r="AK16" s="41"/>
      <c r="AL16" s="43"/>
      <c r="AM16" s="95"/>
      <c r="AN16" s="41"/>
      <c r="AO16" s="41"/>
      <c r="AP16" s="43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3"/>
      <c r="BY16" s="45"/>
      <c r="BZ16" s="57"/>
      <c r="CA16" s="131"/>
      <c r="CB16" s="131"/>
    </row>
    <row r="17" spans="1:80" ht="15.75" x14ac:dyDescent="0.25">
      <c r="A17" s="217" t="s">
        <v>159</v>
      </c>
      <c r="B17" s="141" t="s">
        <v>275</v>
      </c>
      <c r="C17" s="85" t="s">
        <v>275</v>
      </c>
      <c r="D17" s="131">
        <v>4</v>
      </c>
      <c r="E17" s="43">
        <v>4</v>
      </c>
      <c r="F17" s="41">
        <v>5</v>
      </c>
      <c r="G17" s="42">
        <v>4</v>
      </c>
      <c r="H17" s="43">
        <v>4</v>
      </c>
      <c r="I17" s="41" t="s">
        <v>275</v>
      </c>
      <c r="J17" s="42" t="s">
        <v>275</v>
      </c>
      <c r="K17" s="43">
        <v>4</v>
      </c>
      <c r="L17" s="41">
        <v>4</v>
      </c>
      <c r="M17" s="42">
        <v>3</v>
      </c>
      <c r="N17" s="43">
        <v>5</v>
      </c>
      <c r="O17" s="60" t="s">
        <v>275</v>
      </c>
      <c r="P17" s="42" t="s">
        <v>275</v>
      </c>
      <c r="Q17" s="41" t="s">
        <v>275</v>
      </c>
      <c r="R17" s="82" t="s">
        <v>275</v>
      </c>
      <c r="S17" s="43">
        <v>3</v>
      </c>
      <c r="T17" s="41">
        <v>4</v>
      </c>
      <c r="U17" s="42">
        <v>5</v>
      </c>
      <c r="V17" s="43">
        <v>5</v>
      </c>
      <c r="W17" s="42" t="s">
        <v>275</v>
      </c>
      <c r="X17" s="42" t="s">
        <v>275</v>
      </c>
      <c r="Y17" s="43"/>
      <c r="Z17" s="41">
        <v>5</v>
      </c>
      <c r="AA17" s="42">
        <v>3</v>
      </c>
      <c r="AB17" s="43">
        <v>5</v>
      </c>
      <c r="AC17" s="45">
        <v>5</v>
      </c>
      <c r="AD17" s="42"/>
      <c r="AE17" s="42"/>
      <c r="AF17" s="42"/>
      <c r="AG17" s="42"/>
      <c r="AH17" s="42"/>
      <c r="AI17" s="42"/>
      <c r="AJ17" s="43"/>
      <c r="AK17" s="41"/>
      <c r="AL17" s="43"/>
      <c r="AM17" s="95"/>
      <c r="AN17" s="41"/>
      <c r="AO17" s="41"/>
      <c r="AP17" s="43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3"/>
      <c r="BY17" s="45"/>
      <c r="BZ17" s="57"/>
      <c r="CA17" s="131"/>
      <c r="CB17" s="131"/>
    </row>
    <row r="18" spans="1:80" ht="16.5" customHeight="1" x14ac:dyDescent="0.25">
      <c r="A18" s="217">
        <v>822021</v>
      </c>
      <c r="B18" s="141"/>
      <c r="C18" s="85"/>
      <c r="D18" s="42"/>
      <c r="E18" s="43"/>
      <c r="F18" s="41"/>
      <c r="G18" s="42"/>
      <c r="H18" s="43"/>
      <c r="I18" s="41"/>
      <c r="J18" s="42"/>
      <c r="K18" s="43"/>
      <c r="L18" s="41"/>
      <c r="M18" s="42"/>
      <c r="N18" s="43"/>
      <c r="O18" s="60"/>
      <c r="P18" s="42"/>
      <c r="Q18" s="41"/>
      <c r="R18" s="82"/>
      <c r="S18" s="43"/>
      <c r="T18" s="41"/>
      <c r="U18" s="42"/>
      <c r="V18" s="43"/>
      <c r="W18" s="42"/>
      <c r="X18" s="42"/>
      <c r="Y18" s="43"/>
      <c r="Z18" s="41"/>
      <c r="AA18" s="42"/>
      <c r="AB18" s="43"/>
      <c r="AC18" s="45"/>
      <c r="AD18" s="42"/>
      <c r="AE18" s="42"/>
      <c r="AF18" s="42"/>
      <c r="AG18" s="42"/>
      <c r="AH18" s="42"/>
      <c r="AI18" s="42"/>
      <c r="AJ18" s="43"/>
      <c r="AK18" s="41"/>
      <c r="AL18" s="43"/>
      <c r="AM18" s="95"/>
      <c r="AN18" s="41"/>
      <c r="AO18" s="41"/>
      <c r="AP18" s="43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3"/>
      <c r="BY18" s="45"/>
      <c r="BZ18" s="57"/>
      <c r="CA18" s="131"/>
      <c r="CB18" s="131"/>
    </row>
    <row r="19" spans="1:80" ht="15" customHeight="1" x14ac:dyDescent="0.25">
      <c r="A19" s="217">
        <v>822701</v>
      </c>
      <c r="B19" s="141" t="s">
        <v>275</v>
      </c>
      <c r="C19" s="85" t="s">
        <v>275</v>
      </c>
      <c r="D19" s="42">
        <v>5</v>
      </c>
      <c r="E19" s="43">
        <v>4</v>
      </c>
      <c r="F19" s="41">
        <v>5</v>
      </c>
      <c r="G19" s="42">
        <v>4</v>
      </c>
      <c r="H19" s="43">
        <v>3</v>
      </c>
      <c r="I19" s="41" t="s">
        <v>275</v>
      </c>
      <c r="J19" s="42" t="s">
        <v>275</v>
      </c>
      <c r="K19" s="43">
        <v>4</v>
      </c>
      <c r="L19" s="41">
        <v>4</v>
      </c>
      <c r="M19" s="42">
        <v>3</v>
      </c>
      <c r="N19" s="43">
        <v>5</v>
      </c>
      <c r="O19" s="60" t="s">
        <v>275</v>
      </c>
      <c r="P19" s="42" t="s">
        <v>275</v>
      </c>
      <c r="Q19" s="41" t="s">
        <v>275</v>
      </c>
      <c r="R19" s="82" t="s">
        <v>275</v>
      </c>
      <c r="S19" s="43"/>
      <c r="T19" s="41">
        <v>3</v>
      </c>
      <c r="U19" s="42"/>
      <c r="V19" s="43">
        <v>5</v>
      </c>
      <c r="W19" s="42"/>
      <c r="X19" s="42"/>
      <c r="Y19" s="43"/>
      <c r="Z19" s="41"/>
      <c r="AA19" s="42"/>
      <c r="AB19" s="43"/>
      <c r="AC19" s="45"/>
      <c r="AD19" s="42"/>
      <c r="AE19" s="42"/>
      <c r="AF19" s="42"/>
      <c r="AG19" s="42"/>
      <c r="AH19" s="42"/>
      <c r="AI19" s="42"/>
      <c r="AJ19" s="43"/>
      <c r="AK19" s="41"/>
      <c r="AL19" s="43"/>
      <c r="AM19" s="95"/>
      <c r="AN19" s="41"/>
      <c r="AO19" s="41"/>
      <c r="AP19" s="43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3"/>
      <c r="BY19" s="45"/>
      <c r="BZ19" s="57"/>
      <c r="CA19" s="131"/>
      <c r="CB19" s="131"/>
    </row>
    <row r="20" spans="1:80" ht="15.75" x14ac:dyDescent="0.25">
      <c r="A20" s="217" t="s">
        <v>162</v>
      </c>
      <c r="B20" s="141" t="s">
        <v>275</v>
      </c>
      <c r="C20" s="85" t="s">
        <v>275</v>
      </c>
      <c r="D20" s="42">
        <v>4</v>
      </c>
      <c r="E20" s="43">
        <v>4</v>
      </c>
      <c r="F20" s="41">
        <v>5</v>
      </c>
      <c r="G20" s="42">
        <v>4</v>
      </c>
      <c r="H20" s="43">
        <v>4</v>
      </c>
      <c r="I20" s="41" t="s">
        <v>276</v>
      </c>
      <c r="J20" s="42" t="s">
        <v>275</v>
      </c>
      <c r="K20" s="43">
        <v>3</v>
      </c>
      <c r="L20" s="41">
        <v>4</v>
      </c>
      <c r="M20" s="42">
        <v>3</v>
      </c>
      <c r="N20" s="43">
        <v>3</v>
      </c>
      <c r="O20" s="60"/>
      <c r="P20" s="42" t="s">
        <v>276</v>
      </c>
      <c r="Q20" s="41" t="s">
        <v>276</v>
      </c>
      <c r="R20" s="82" t="s">
        <v>276</v>
      </c>
      <c r="S20" s="43"/>
      <c r="T20" s="41">
        <v>3</v>
      </c>
      <c r="U20" s="42">
        <v>3</v>
      </c>
      <c r="V20" s="43"/>
      <c r="W20" s="42"/>
      <c r="X20" s="42"/>
      <c r="Y20" s="43"/>
      <c r="Z20" s="41"/>
      <c r="AA20" s="42"/>
      <c r="AB20" s="43"/>
      <c r="AC20" s="45"/>
      <c r="AD20" s="42"/>
      <c r="AE20" s="42"/>
      <c r="AF20" s="42"/>
      <c r="AG20" s="42"/>
      <c r="AH20" s="42"/>
      <c r="AI20" s="42"/>
      <c r="AJ20" s="43"/>
      <c r="AK20" s="41"/>
      <c r="AL20" s="43"/>
      <c r="AM20" s="95"/>
      <c r="AN20" s="41"/>
      <c r="AO20" s="41"/>
      <c r="AP20" s="43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3"/>
      <c r="BY20" s="45"/>
      <c r="BZ20" s="57"/>
      <c r="CA20" s="131"/>
      <c r="CB20" s="131"/>
    </row>
    <row r="21" spans="1:80" ht="15.75" x14ac:dyDescent="0.25">
      <c r="A21" s="217" t="s">
        <v>167</v>
      </c>
      <c r="B21" s="141" t="s">
        <v>275</v>
      </c>
      <c r="C21" s="85" t="s">
        <v>275</v>
      </c>
      <c r="D21" s="42">
        <v>5</v>
      </c>
      <c r="E21" s="43">
        <v>4</v>
      </c>
      <c r="F21" s="41">
        <v>5</v>
      </c>
      <c r="G21" s="42">
        <v>4</v>
      </c>
      <c r="H21" s="43">
        <v>4</v>
      </c>
      <c r="I21" s="41" t="s">
        <v>275</v>
      </c>
      <c r="J21" s="42" t="s">
        <v>275</v>
      </c>
      <c r="K21" s="43">
        <v>4</v>
      </c>
      <c r="L21" s="41">
        <v>4</v>
      </c>
      <c r="M21" s="42">
        <v>4</v>
      </c>
      <c r="N21" s="43">
        <v>4</v>
      </c>
      <c r="O21" s="78" t="s">
        <v>275</v>
      </c>
      <c r="P21" s="79" t="s">
        <v>275</v>
      </c>
      <c r="Q21" s="41" t="s">
        <v>275</v>
      </c>
      <c r="R21" s="82" t="s">
        <v>275</v>
      </c>
      <c r="S21" s="43"/>
      <c r="T21" s="41">
        <v>3</v>
      </c>
      <c r="U21" s="42">
        <v>4</v>
      </c>
      <c r="V21" s="43" t="s">
        <v>34</v>
      </c>
      <c r="W21" s="42"/>
      <c r="X21" s="42"/>
      <c r="Y21" s="43"/>
      <c r="Z21" s="41"/>
      <c r="AA21" s="42"/>
      <c r="AB21" s="43"/>
      <c r="AC21" s="8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3"/>
      <c r="BY21" s="45"/>
      <c r="BZ21" s="57"/>
      <c r="CA21" s="131"/>
      <c r="CB21" s="131"/>
    </row>
    <row r="22" spans="1:80" ht="15.75" x14ac:dyDescent="0.25">
      <c r="A22" s="217" t="s">
        <v>168</v>
      </c>
      <c r="B22" s="141" t="s">
        <v>275</v>
      </c>
      <c r="C22" s="85" t="s">
        <v>275</v>
      </c>
      <c r="D22" s="42">
        <v>4</v>
      </c>
      <c r="E22" s="43">
        <v>4</v>
      </c>
      <c r="F22" s="41">
        <v>4</v>
      </c>
      <c r="G22" s="42">
        <v>4</v>
      </c>
      <c r="H22" s="43">
        <v>4</v>
      </c>
      <c r="I22" s="41" t="s">
        <v>275</v>
      </c>
      <c r="J22" s="42" t="s">
        <v>275</v>
      </c>
      <c r="K22" s="43">
        <v>4</v>
      </c>
      <c r="L22" s="41">
        <v>4</v>
      </c>
      <c r="M22" s="42">
        <v>3</v>
      </c>
      <c r="N22" s="43">
        <v>3</v>
      </c>
      <c r="O22" s="41" t="s">
        <v>275</v>
      </c>
      <c r="P22" s="42" t="s">
        <v>275</v>
      </c>
      <c r="Q22" s="41" t="s">
        <v>275</v>
      </c>
      <c r="R22" s="82" t="s">
        <v>275</v>
      </c>
      <c r="S22" s="43">
        <v>5</v>
      </c>
      <c r="T22" s="41"/>
      <c r="U22" s="42">
        <v>3</v>
      </c>
      <c r="V22" s="43">
        <v>3</v>
      </c>
      <c r="W22" s="42"/>
      <c r="X22" s="42"/>
      <c r="Y22" s="43"/>
      <c r="Z22" s="41"/>
      <c r="AA22" s="42"/>
      <c r="AB22" s="43">
        <v>3</v>
      </c>
      <c r="AC22" s="8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3"/>
      <c r="BY22" s="45"/>
      <c r="BZ22" s="57"/>
      <c r="CA22" s="131"/>
      <c r="CB22" s="131"/>
    </row>
    <row r="23" spans="1:80" ht="15.75" x14ac:dyDescent="0.25">
      <c r="A23" s="244">
        <v>819553</v>
      </c>
      <c r="B23" s="84"/>
      <c r="C23" s="85"/>
      <c r="D23" s="42"/>
      <c r="E23" s="43"/>
      <c r="F23" s="41"/>
      <c r="G23" s="42"/>
      <c r="H23" s="43"/>
      <c r="I23" s="41"/>
      <c r="J23" s="42"/>
      <c r="K23" s="43"/>
      <c r="L23" s="41"/>
      <c r="M23" s="42"/>
      <c r="N23" s="43"/>
      <c r="O23" s="41"/>
      <c r="P23" s="42"/>
      <c r="Q23" s="41"/>
      <c r="R23" s="42"/>
      <c r="S23" s="43"/>
      <c r="T23" s="41"/>
      <c r="U23" s="42"/>
      <c r="V23" s="43"/>
      <c r="W23" s="42"/>
      <c r="X23" s="42"/>
      <c r="Y23" s="43"/>
      <c r="Z23" s="41"/>
      <c r="AA23" s="44"/>
      <c r="AB23" s="43"/>
      <c r="AC23" s="8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3"/>
      <c r="BY23" s="45"/>
      <c r="BZ23" s="57"/>
      <c r="CA23" s="204"/>
      <c r="CB23" s="204"/>
    </row>
    <row r="24" spans="1:80" ht="15.75" x14ac:dyDescent="0.25">
      <c r="A24" s="31" t="s">
        <v>379</v>
      </c>
      <c r="B24" s="84" t="s">
        <v>275</v>
      </c>
      <c r="C24" s="85" t="s">
        <v>275</v>
      </c>
      <c r="D24" s="42" t="s">
        <v>275</v>
      </c>
      <c r="E24" s="43">
        <v>4</v>
      </c>
      <c r="F24" s="41">
        <v>5</v>
      </c>
      <c r="G24" s="42"/>
      <c r="H24" s="43">
        <v>3</v>
      </c>
      <c r="I24" s="41"/>
      <c r="J24" s="42"/>
      <c r="K24" s="43"/>
      <c r="L24" s="41"/>
      <c r="M24" s="42"/>
      <c r="N24" s="43"/>
      <c r="O24" s="41"/>
      <c r="P24" s="42"/>
      <c r="Q24" s="41"/>
      <c r="R24" s="42"/>
      <c r="S24" s="43"/>
      <c r="T24" s="41"/>
      <c r="U24" s="42"/>
      <c r="V24" s="43"/>
      <c r="W24" s="42"/>
      <c r="X24" s="42"/>
      <c r="Y24" s="43"/>
      <c r="Z24" s="41"/>
      <c r="AA24" s="44"/>
      <c r="AB24" s="43"/>
      <c r="AC24" s="82"/>
      <c r="AD24" s="243"/>
      <c r="AE24" s="243"/>
      <c r="AF24" s="243"/>
      <c r="AG24" s="243"/>
      <c r="AH24" s="243"/>
      <c r="AI24" s="243"/>
      <c r="AJ24" s="243"/>
      <c r="AK24" s="243"/>
      <c r="AL24" s="243"/>
      <c r="AM24" s="243"/>
      <c r="AN24" s="243"/>
      <c r="AO24" s="243"/>
      <c r="AP24" s="243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3"/>
      <c r="BY24" s="45"/>
      <c r="BZ24" s="57"/>
      <c r="CA24" s="204"/>
      <c r="CB24" s="204"/>
    </row>
    <row r="25" spans="1:80" ht="15.75" x14ac:dyDescent="0.25">
      <c r="A25" s="31" t="s">
        <v>380</v>
      </c>
      <c r="B25" s="84" t="s">
        <v>275</v>
      </c>
      <c r="C25" s="85" t="s">
        <v>275</v>
      </c>
      <c r="D25" s="42" t="s">
        <v>275</v>
      </c>
      <c r="E25" s="43">
        <v>3</v>
      </c>
      <c r="F25" s="41">
        <v>4</v>
      </c>
      <c r="G25" s="42">
        <v>3</v>
      </c>
      <c r="H25" s="43">
        <v>5</v>
      </c>
      <c r="I25" s="41" t="s">
        <v>275</v>
      </c>
      <c r="J25" s="42" t="s">
        <v>275</v>
      </c>
      <c r="K25" s="43">
        <v>3</v>
      </c>
      <c r="L25" s="41">
        <v>4</v>
      </c>
      <c r="M25" s="42">
        <v>3</v>
      </c>
      <c r="N25" s="43">
        <v>3</v>
      </c>
      <c r="O25" s="41"/>
      <c r="P25" s="42"/>
      <c r="Q25" s="41"/>
      <c r="R25" s="42"/>
      <c r="S25" s="43"/>
      <c r="T25" s="41"/>
      <c r="U25" s="42"/>
      <c r="V25" s="43"/>
      <c r="W25" s="42"/>
      <c r="X25" s="42"/>
      <c r="Y25" s="43"/>
      <c r="Z25" s="41"/>
      <c r="AA25" s="44"/>
      <c r="AB25" s="43"/>
      <c r="AC25" s="82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3"/>
      <c r="AP25" s="243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3"/>
      <c r="BW25" s="45"/>
      <c r="BX25" s="45"/>
      <c r="BY25" s="45"/>
      <c r="BZ25" s="57"/>
      <c r="CA25" s="204"/>
      <c r="CB25" s="204"/>
    </row>
    <row r="26" spans="1:80" ht="15.75" x14ac:dyDescent="0.25">
      <c r="A26" s="204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204"/>
      <c r="CB26" s="204"/>
    </row>
    <row r="27" spans="1:80" x14ac:dyDescent="0.25">
      <c r="A27" s="204"/>
      <c r="B27" s="204"/>
      <c r="C27" s="204"/>
      <c r="D27" s="204"/>
      <c r="E27" s="204"/>
      <c r="F27" s="204"/>
      <c r="G27" s="204"/>
      <c r="H27" s="204"/>
      <c r="I27" s="204"/>
      <c r="J27" s="204"/>
      <c r="K27" s="204"/>
      <c r="L27" s="204"/>
      <c r="M27" s="204"/>
      <c r="N27" s="204"/>
      <c r="O27" s="204"/>
      <c r="P27" s="204"/>
      <c r="Q27" s="204"/>
      <c r="S27" s="204"/>
      <c r="T27" s="204"/>
      <c r="U27" s="204"/>
      <c r="V27" s="204"/>
      <c r="W27" s="204"/>
      <c r="X27" s="204"/>
      <c r="Y27" s="204"/>
      <c r="Z27" s="204"/>
      <c r="AA27" s="204"/>
      <c r="AC27" s="204"/>
      <c r="AQ27" s="204"/>
      <c r="AR27" s="204"/>
      <c r="AS27" s="204"/>
      <c r="AT27" s="204"/>
      <c r="AU27" s="204"/>
      <c r="AV27" s="204"/>
      <c r="AW27" s="204"/>
      <c r="AX27" s="204"/>
      <c r="AY27" s="204"/>
      <c r="AZ27" s="204"/>
      <c r="BA27" s="204"/>
      <c r="BB27" s="204"/>
      <c r="BC27" s="204"/>
      <c r="BD27" s="204"/>
      <c r="BE27" s="204"/>
      <c r="BF27" s="204"/>
      <c r="BG27" s="204"/>
      <c r="BH27" s="204"/>
      <c r="BI27" s="204"/>
      <c r="BJ27" s="204"/>
      <c r="BK27" s="204"/>
      <c r="BL27" s="204"/>
      <c r="BM27" s="204"/>
      <c r="BN27" s="204"/>
      <c r="BO27" s="204"/>
      <c r="BP27" s="204"/>
      <c r="BQ27" s="204"/>
      <c r="BR27" s="204"/>
      <c r="BS27" s="204"/>
      <c r="BT27" s="204"/>
      <c r="BU27" s="204"/>
      <c r="BV27" s="204"/>
      <c r="BW27" s="204"/>
      <c r="BX27" s="204"/>
      <c r="BY27" s="204"/>
      <c r="BZ27" s="204"/>
      <c r="CA27" s="204"/>
      <c r="CB27" s="204"/>
    </row>
    <row r="28" spans="1:80" x14ac:dyDescent="0.25">
      <c r="A28" s="204"/>
      <c r="B28" s="204"/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4"/>
      <c r="Q28" s="204"/>
      <c r="S28" s="204"/>
      <c r="T28" s="204"/>
      <c r="U28" s="204"/>
      <c r="V28" s="204"/>
      <c r="W28" s="204"/>
      <c r="X28" s="204"/>
      <c r="Y28" s="204"/>
      <c r="Z28" s="204"/>
      <c r="AA28" s="204"/>
      <c r="AC28" s="204"/>
      <c r="AQ28" s="204"/>
      <c r="AR28" s="204"/>
      <c r="AS28" s="204"/>
      <c r="AT28" s="204"/>
      <c r="AU28" s="204"/>
      <c r="AV28" s="204"/>
      <c r="AW28" s="204"/>
      <c r="AX28" s="204"/>
      <c r="AY28" s="204"/>
      <c r="AZ28" s="204"/>
      <c r="BA28" s="204"/>
      <c r="BB28" s="204"/>
      <c r="BC28" s="204"/>
      <c r="BD28" s="204"/>
      <c r="BE28" s="204"/>
      <c r="BF28" s="204"/>
      <c r="BG28" s="204"/>
      <c r="BH28" s="204"/>
      <c r="BI28" s="204"/>
      <c r="BJ28" s="204"/>
      <c r="BK28" s="204"/>
      <c r="BL28" s="204"/>
      <c r="BM28" s="204"/>
      <c r="BN28" s="204"/>
      <c r="BO28" s="204"/>
      <c r="BP28" s="204"/>
      <c r="BQ28" s="204"/>
      <c r="BR28" s="204"/>
      <c r="BS28" s="204"/>
      <c r="BT28" s="204"/>
      <c r="BU28" s="204"/>
      <c r="BV28" s="204"/>
      <c r="BW28" s="204"/>
      <c r="BX28" s="204"/>
      <c r="BY28" s="204"/>
      <c r="BZ28" s="204"/>
      <c r="CA28" s="204"/>
      <c r="CB28" s="204"/>
    </row>
    <row r="29" spans="1:80" x14ac:dyDescent="0.25">
      <c r="A29" s="204"/>
      <c r="B29" s="204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S29" s="204"/>
      <c r="T29" s="204"/>
      <c r="U29" s="204"/>
      <c r="V29" s="204"/>
      <c r="W29" s="204"/>
      <c r="X29" s="204"/>
      <c r="Y29" s="204"/>
      <c r="Z29" s="204"/>
      <c r="AA29" s="204"/>
      <c r="AC29" s="204"/>
      <c r="AQ29" s="204"/>
      <c r="AR29" s="204"/>
      <c r="AS29" s="204"/>
      <c r="AT29" s="204"/>
      <c r="AU29" s="204"/>
      <c r="AV29" s="204"/>
      <c r="AW29" s="204"/>
      <c r="AX29" s="204"/>
      <c r="AY29" s="204"/>
      <c r="AZ29" s="204"/>
      <c r="BA29" s="204"/>
      <c r="BB29" s="204"/>
      <c r="BC29" s="204"/>
      <c r="BD29" s="204"/>
      <c r="BE29" s="204"/>
      <c r="BF29" s="204"/>
      <c r="BG29" s="204"/>
      <c r="BH29" s="204"/>
      <c r="BI29" s="204"/>
      <c r="BJ29" s="204"/>
      <c r="BK29" s="204"/>
      <c r="BL29" s="204"/>
      <c r="BM29" s="204"/>
      <c r="BN29" s="204"/>
      <c r="BO29" s="204"/>
      <c r="BP29" s="204"/>
      <c r="BQ29" s="204"/>
      <c r="BR29" s="204"/>
      <c r="BS29" s="204"/>
      <c r="BT29" s="204"/>
      <c r="BU29" s="204"/>
      <c r="BV29" s="204"/>
      <c r="BW29" s="204"/>
      <c r="BX29" s="204"/>
      <c r="BY29" s="204"/>
      <c r="BZ29" s="204"/>
      <c r="CA29" s="204"/>
      <c r="CB29" s="204"/>
    </row>
  </sheetData>
  <mergeCells count="46">
    <mergeCell ref="B1:L1"/>
    <mergeCell ref="B2:L2"/>
    <mergeCell ref="B3:C3"/>
    <mergeCell ref="B4:C4"/>
    <mergeCell ref="A6:A9"/>
    <mergeCell ref="B6:N6"/>
    <mergeCell ref="B8:E8"/>
    <mergeCell ref="F8:H8"/>
    <mergeCell ref="I8:K8"/>
    <mergeCell ref="L8:N8"/>
    <mergeCell ref="B7:H7"/>
    <mergeCell ref="I7:N7"/>
    <mergeCell ref="BI6:BY6"/>
    <mergeCell ref="BZ6:BZ9"/>
    <mergeCell ref="O7:V7"/>
    <mergeCell ref="W7:AC7"/>
    <mergeCell ref="BQ7:BY7"/>
    <mergeCell ref="AQ7:AW7"/>
    <mergeCell ref="AX7:BH7"/>
    <mergeCell ref="BI7:BP7"/>
    <mergeCell ref="T8:V8"/>
    <mergeCell ref="W8:Y8"/>
    <mergeCell ref="AX8:BD8"/>
    <mergeCell ref="BE8:BG8"/>
    <mergeCell ref="BH8:BH9"/>
    <mergeCell ref="O6:AC6"/>
    <mergeCell ref="AQ6:BH6"/>
    <mergeCell ref="Z8:AB8"/>
    <mergeCell ref="AD6:AP6"/>
    <mergeCell ref="AD7:AL7"/>
    <mergeCell ref="AM7:AP7"/>
    <mergeCell ref="BY8:BY9"/>
    <mergeCell ref="O8:R8"/>
    <mergeCell ref="S8:S9"/>
    <mergeCell ref="AC8:AC9"/>
    <mergeCell ref="BI8:BN8"/>
    <mergeCell ref="BO8:BP8"/>
    <mergeCell ref="BQ8:BT8"/>
    <mergeCell ref="BU8:BV8"/>
    <mergeCell ref="BW8:BW9"/>
    <mergeCell ref="BX8:BX9"/>
    <mergeCell ref="AQ8:AT8"/>
    <mergeCell ref="AU8:AW8"/>
    <mergeCell ref="AD8:AJ8"/>
    <mergeCell ref="AK8:AL8"/>
    <mergeCell ref="AN8:AP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36"/>
  <sheetViews>
    <sheetView workbookViewId="0">
      <pane xSplit="1" ySplit="9" topLeftCell="B13" activePane="bottomRight" state="frozen"/>
      <selection pane="topRight" activeCell="B1" sqref="B1"/>
      <selection pane="bottomLeft" activeCell="A10" sqref="A10"/>
      <selection pane="bottomRight" sqref="A1:A1048576"/>
    </sheetView>
  </sheetViews>
  <sheetFormatPr defaultRowHeight="15" x14ac:dyDescent="0.25"/>
  <cols>
    <col min="1" max="1" width="28.42578125" customWidth="1"/>
    <col min="2" max="2" width="4.85546875" style="174" customWidth="1"/>
    <col min="3" max="3" width="6.42578125" customWidth="1"/>
    <col min="5" max="5" width="5.85546875" customWidth="1"/>
    <col min="6" max="6" width="4.140625" customWidth="1"/>
    <col min="7" max="7" width="4.5703125" customWidth="1"/>
    <col min="8" max="8" width="4.28515625" customWidth="1"/>
    <col min="9" max="9" width="4.85546875" customWidth="1"/>
    <col min="10" max="10" width="4.7109375" style="158" customWidth="1"/>
    <col min="11" max="11" width="3.5703125" style="140" customWidth="1"/>
    <col min="12" max="12" width="5.42578125" customWidth="1"/>
    <col min="13" max="13" width="5" customWidth="1"/>
    <col min="14" max="14" width="4.28515625" customWidth="1"/>
    <col min="15" max="15" width="4.140625" customWidth="1"/>
    <col min="16" max="19" width="5.7109375" customWidth="1"/>
    <col min="20" max="20" width="5.7109375" style="204" customWidth="1"/>
    <col min="21" max="21" width="5.7109375" customWidth="1"/>
    <col min="22" max="22" width="11.28515625" customWidth="1"/>
    <col min="23" max="27" width="5.7109375" customWidth="1"/>
    <col min="28" max="28" width="5.7109375" style="204" customWidth="1"/>
    <col min="29" max="33" width="5.7109375" customWidth="1"/>
    <col min="34" max="34" width="5.7109375" style="204" customWidth="1"/>
    <col min="35" max="76" width="5.7109375" customWidth="1"/>
  </cols>
  <sheetData>
    <row r="1" spans="1:80" ht="18.75" x14ac:dyDescent="0.3">
      <c r="A1" s="72" t="s">
        <v>0</v>
      </c>
      <c r="B1" s="314" t="s">
        <v>53</v>
      </c>
      <c r="C1" s="314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</row>
    <row r="2" spans="1:80" ht="18.75" x14ac:dyDescent="0.3">
      <c r="A2" s="73" t="s">
        <v>2</v>
      </c>
      <c r="B2" s="331" t="s">
        <v>101</v>
      </c>
      <c r="C2" s="332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</row>
    <row r="3" spans="1:80" ht="18.75" x14ac:dyDescent="0.3">
      <c r="A3" s="72" t="s">
        <v>4</v>
      </c>
      <c r="B3" s="314" t="s">
        <v>93</v>
      </c>
      <c r="C3" s="314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</row>
    <row r="4" spans="1:80" ht="18.75" x14ac:dyDescent="0.3">
      <c r="A4" s="72" t="s">
        <v>5</v>
      </c>
      <c r="B4" s="314">
        <v>2022</v>
      </c>
      <c r="C4" s="314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</row>
    <row r="5" spans="1:80" ht="19.5" thickBot="1" x14ac:dyDescent="0.35">
      <c r="A5" s="74"/>
      <c r="B5" s="17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</row>
    <row r="6" spans="1:80" ht="16.5" thickBot="1" x14ac:dyDescent="0.3">
      <c r="A6" s="334" t="s">
        <v>6</v>
      </c>
      <c r="B6" s="310" t="s">
        <v>7</v>
      </c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11"/>
      <c r="P6" s="287" t="s">
        <v>8</v>
      </c>
      <c r="Q6" s="288"/>
      <c r="R6" s="288"/>
      <c r="S6" s="288"/>
      <c r="T6" s="288"/>
      <c r="U6" s="288"/>
      <c r="V6" s="288"/>
      <c r="W6" s="288"/>
      <c r="X6" s="288"/>
      <c r="Y6" s="288"/>
      <c r="Z6" s="288"/>
      <c r="AA6" s="288"/>
      <c r="AB6" s="288"/>
      <c r="AC6" s="288"/>
      <c r="AD6" s="290"/>
      <c r="AE6" s="287" t="s">
        <v>35</v>
      </c>
      <c r="AF6" s="302"/>
      <c r="AG6" s="302"/>
      <c r="AH6" s="302"/>
      <c r="AI6" s="302"/>
      <c r="AJ6" s="302"/>
      <c r="AK6" s="302"/>
      <c r="AL6" s="302"/>
      <c r="AM6" s="302"/>
      <c r="AN6" s="302"/>
      <c r="AO6" s="302"/>
      <c r="AP6" s="302"/>
      <c r="AQ6" s="302"/>
      <c r="AR6" s="302"/>
      <c r="AS6" s="342" t="s">
        <v>63</v>
      </c>
      <c r="AT6" s="343"/>
      <c r="AU6" s="343"/>
      <c r="AV6" s="343"/>
      <c r="AW6" s="343"/>
      <c r="AX6" s="343"/>
      <c r="AY6" s="343"/>
      <c r="AZ6" s="343"/>
      <c r="BA6" s="343"/>
      <c r="BB6" s="343"/>
      <c r="BC6" s="343"/>
      <c r="BD6" s="343"/>
      <c r="BE6" s="343"/>
      <c r="BF6" s="343"/>
      <c r="BG6" s="343"/>
      <c r="BH6" s="343"/>
      <c r="BI6" s="343"/>
      <c r="BJ6" s="343"/>
      <c r="BK6" s="310" t="s">
        <v>75</v>
      </c>
      <c r="BL6" s="311"/>
      <c r="BM6" s="311"/>
      <c r="BN6" s="311"/>
      <c r="BO6" s="311"/>
      <c r="BP6" s="311"/>
      <c r="BQ6" s="311"/>
      <c r="BR6" s="311"/>
      <c r="BS6" s="311"/>
      <c r="BT6" s="311"/>
      <c r="BU6" s="311"/>
      <c r="BV6" s="311"/>
      <c r="BW6" s="311"/>
      <c r="BX6" s="311"/>
      <c r="BY6" s="311"/>
      <c r="BZ6" s="344"/>
      <c r="CA6" s="345"/>
      <c r="CB6" s="305" t="s">
        <v>9</v>
      </c>
    </row>
    <row r="7" spans="1:80" ht="16.5" thickBot="1" x14ac:dyDescent="0.3">
      <c r="A7" s="335"/>
      <c r="B7" s="287" t="s">
        <v>10</v>
      </c>
      <c r="C7" s="288"/>
      <c r="D7" s="288"/>
      <c r="E7" s="288"/>
      <c r="F7" s="288"/>
      <c r="G7" s="288"/>
      <c r="H7" s="290"/>
      <c r="I7" s="309" t="s">
        <v>11</v>
      </c>
      <c r="J7" s="288"/>
      <c r="K7" s="288"/>
      <c r="L7" s="288"/>
      <c r="M7" s="288"/>
      <c r="N7" s="288"/>
      <c r="O7" s="288"/>
      <c r="P7" s="287" t="s">
        <v>12</v>
      </c>
      <c r="Q7" s="288"/>
      <c r="R7" s="288"/>
      <c r="S7" s="288"/>
      <c r="T7" s="288"/>
      <c r="U7" s="288"/>
      <c r="V7" s="290"/>
      <c r="W7" s="287" t="s">
        <v>13</v>
      </c>
      <c r="X7" s="288"/>
      <c r="Y7" s="288"/>
      <c r="Z7" s="288"/>
      <c r="AA7" s="288"/>
      <c r="AB7" s="288"/>
      <c r="AC7" s="288"/>
      <c r="AD7" s="290"/>
      <c r="AE7" s="287" t="s">
        <v>14</v>
      </c>
      <c r="AF7" s="288"/>
      <c r="AG7" s="288"/>
      <c r="AH7" s="288"/>
      <c r="AI7" s="288"/>
      <c r="AJ7" s="288"/>
      <c r="AK7" s="288"/>
      <c r="AL7" s="290"/>
      <c r="AM7" s="287" t="s">
        <v>15</v>
      </c>
      <c r="AN7" s="288"/>
      <c r="AO7" s="288"/>
      <c r="AP7" s="288"/>
      <c r="AQ7" s="288"/>
      <c r="AR7" s="288"/>
      <c r="AS7" s="293" t="s">
        <v>16</v>
      </c>
      <c r="AT7" s="291"/>
      <c r="AU7" s="291"/>
      <c r="AV7" s="291"/>
      <c r="AW7" s="291"/>
      <c r="AX7" s="291"/>
      <c r="AY7" s="291"/>
      <c r="AZ7" s="293" t="s">
        <v>17</v>
      </c>
      <c r="BA7" s="299"/>
      <c r="BB7" s="299"/>
      <c r="BC7" s="299"/>
      <c r="BD7" s="299"/>
      <c r="BE7" s="299"/>
      <c r="BF7" s="299"/>
      <c r="BG7" s="299"/>
      <c r="BH7" s="299"/>
      <c r="BI7" s="299"/>
      <c r="BJ7" s="294"/>
      <c r="BK7" s="310" t="s">
        <v>18</v>
      </c>
      <c r="BL7" s="311"/>
      <c r="BM7" s="311"/>
      <c r="BN7" s="311"/>
      <c r="BO7" s="311"/>
      <c r="BP7" s="311"/>
      <c r="BQ7" s="311"/>
      <c r="BR7" s="311"/>
      <c r="BS7" s="289" t="s">
        <v>40</v>
      </c>
      <c r="BT7" s="299"/>
      <c r="BU7" s="299"/>
      <c r="BV7" s="299"/>
      <c r="BW7" s="299"/>
      <c r="BX7" s="299"/>
      <c r="BY7" s="299"/>
      <c r="BZ7" s="299"/>
      <c r="CA7" s="312"/>
      <c r="CB7" s="306"/>
    </row>
    <row r="8" spans="1:80" ht="16.5" thickBot="1" x14ac:dyDescent="0.3">
      <c r="A8" s="335"/>
      <c r="B8" s="328" t="s">
        <v>20</v>
      </c>
      <c r="C8" s="329"/>
      <c r="D8" s="329"/>
      <c r="E8" s="330"/>
      <c r="F8" s="287" t="s">
        <v>21</v>
      </c>
      <c r="G8" s="288"/>
      <c r="H8" s="290"/>
      <c r="I8" s="309" t="s">
        <v>20</v>
      </c>
      <c r="J8" s="288"/>
      <c r="K8" s="288"/>
      <c r="L8" s="288"/>
      <c r="M8" s="287" t="s">
        <v>22</v>
      </c>
      <c r="N8" s="288"/>
      <c r="O8" s="288"/>
      <c r="P8" s="287" t="s">
        <v>20</v>
      </c>
      <c r="Q8" s="288"/>
      <c r="R8" s="288"/>
      <c r="S8" s="289"/>
      <c r="T8" s="289"/>
      <c r="U8" s="289"/>
      <c r="V8" s="206" t="s">
        <v>21</v>
      </c>
      <c r="W8" s="287" t="s">
        <v>20</v>
      </c>
      <c r="X8" s="288"/>
      <c r="Y8" s="288"/>
      <c r="Z8" s="288"/>
      <c r="AA8" s="293" t="s">
        <v>21</v>
      </c>
      <c r="AB8" s="291"/>
      <c r="AC8" s="294"/>
      <c r="AD8" s="285" t="s">
        <v>91</v>
      </c>
      <c r="AE8" s="287" t="s">
        <v>20</v>
      </c>
      <c r="AF8" s="288"/>
      <c r="AG8" s="288"/>
      <c r="AH8" s="288"/>
      <c r="AI8" s="288"/>
      <c r="AJ8" s="287" t="s">
        <v>21</v>
      </c>
      <c r="AK8" s="288"/>
      <c r="AL8" s="290"/>
      <c r="AM8" s="293" t="s">
        <v>20</v>
      </c>
      <c r="AN8" s="291"/>
      <c r="AO8" s="287" t="s">
        <v>21</v>
      </c>
      <c r="AP8" s="288"/>
      <c r="AQ8" s="288"/>
      <c r="AR8" s="288"/>
      <c r="AS8" s="321"/>
      <c r="AT8" s="322"/>
      <c r="AU8" s="322"/>
      <c r="AV8" s="322"/>
      <c r="AW8" s="297"/>
      <c r="AX8" s="323"/>
      <c r="AY8" s="323"/>
      <c r="AZ8" s="293"/>
      <c r="BA8" s="299"/>
      <c r="BB8" s="299"/>
      <c r="BC8" s="299"/>
      <c r="BD8" s="299"/>
      <c r="BE8" s="299"/>
      <c r="BF8" s="294"/>
      <c r="BG8" s="293"/>
      <c r="BH8" s="299"/>
      <c r="BI8" s="299"/>
      <c r="BJ8" s="319"/>
      <c r="BK8" s="287" t="s">
        <v>20</v>
      </c>
      <c r="BL8" s="288"/>
      <c r="BM8" s="288"/>
      <c r="BN8" s="288"/>
      <c r="BO8" s="288"/>
      <c r="BP8" s="289"/>
      <c r="BQ8" s="287" t="s">
        <v>21</v>
      </c>
      <c r="BR8" s="290"/>
      <c r="BS8" s="291" t="s">
        <v>20</v>
      </c>
      <c r="BT8" s="291"/>
      <c r="BU8" s="291"/>
      <c r="BV8" s="292"/>
      <c r="BW8" s="291" t="s">
        <v>21</v>
      </c>
      <c r="BX8" s="299"/>
      <c r="BY8" s="295" t="s">
        <v>23</v>
      </c>
      <c r="BZ8" s="300" t="s">
        <v>24</v>
      </c>
      <c r="CA8" s="283" t="s">
        <v>25</v>
      </c>
      <c r="CB8" s="307"/>
    </row>
    <row r="9" spans="1:80" ht="132" customHeight="1" thickBot="1" x14ac:dyDescent="0.3">
      <c r="A9" s="363"/>
      <c r="B9" s="5" t="s">
        <v>26</v>
      </c>
      <c r="C9" s="7" t="s">
        <v>32</v>
      </c>
      <c r="D9" s="7" t="s">
        <v>64</v>
      </c>
      <c r="E9" s="8" t="s">
        <v>88</v>
      </c>
      <c r="F9" s="5" t="s">
        <v>94</v>
      </c>
      <c r="G9" s="7" t="s">
        <v>31</v>
      </c>
      <c r="H9" s="8" t="s">
        <v>27</v>
      </c>
      <c r="I9" s="5" t="s">
        <v>26</v>
      </c>
      <c r="J9" s="10" t="s">
        <v>69</v>
      </c>
      <c r="K9" s="10" t="s">
        <v>33</v>
      </c>
      <c r="L9" s="8" t="s">
        <v>88</v>
      </c>
      <c r="M9" s="9" t="s">
        <v>31</v>
      </c>
      <c r="N9" s="7" t="s">
        <v>27</v>
      </c>
      <c r="O9" s="8" t="s">
        <v>33</v>
      </c>
      <c r="P9" s="5" t="s">
        <v>311</v>
      </c>
      <c r="Q9" s="7" t="s">
        <v>312</v>
      </c>
      <c r="R9" s="7" t="s">
        <v>313</v>
      </c>
      <c r="S9" s="10" t="s">
        <v>314</v>
      </c>
      <c r="T9" s="10" t="s">
        <v>26</v>
      </c>
      <c r="U9" s="8" t="s">
        <v>319</v>
      </c>
      <c r="V9" s="103" t="s">
        <v>27</v>
      </c>
      <c r="W9" s="9" t="s">
        <v>320</v>
      </c>
      <c r="X9" s="7" t="s">
        <v>28</v>
      </c>
      <c r="Y9" s="7" t="s">
        <v>85</v>
      </c>
      <c r="Z9" s="8" t="s">
        <v>315</v>
      </c>
      <c r="AA9" s="5" t="s">
        <v>26</v>
      </c>
      <c r="AB9" s="12" t="s">
        <v>97</v>
      </c>
      <c r="AC9" s="8" t="s">
        <v>321</v>
      </c>
      <c r="AD9" s="367"/>
      <c r="AE9" s="46" t="s">
        <v>98</v>
      </c>
      <c r="AF9" s="48" t="s">
        <v>429</v>
      </c>
      <c r="AG9" s="48" t="s">
        <v>431</v>
      </c>
      <c r="AH9" s="48"/>
      <c r="AI9" s="48" t="s">
        <v>448</v>
      </c>
      <c r="AJ9" s="46" t="s">
        <v>449</v>
      </c>
      <c r="AK9" s="48" t="s">
        <v>450</v>
      </c>
      <c r="AL9" s="48" t="s">
        <v>451</v>
      </c>
      <c r="AM9" s="48" t="s">
        <v>452</v>
      </c>
      <c r="AN9" s="48" t="s">
        <v>298</v>
      </c>
      <c r="AO9" s="46" t="s">
        <v>448</v>
      </c>
      <c r="AP9" s="48" t="s">
        <v>453</v>
      </c>
      <c r="AQ9" s="48" t="s">
        <v>454</v>
      </c>
      <c r="AR9" s="48" t="s">
        <v>455</v>
      </c>
      <c r="AS9" s="46"/>
      <c r="AT9" s="48"/>
      <c r="AU9" s="48"/>
      <c r="AV9" s="49"/>
      <c r="AW9" s="52"/>
      <c r="AX9" s="51"/>
      <c r="AY9" s="48"/>
      <c r="AZ9" s="51"/>
      <c r="BA9" s="51"/>
      <c r="BB9" s="51"/>
      <c r="BC9" s="51"/>
      <c r="BD9" s="51"/>
      <c r="BE9" s="51"/>
      <c r="BF9" s="49"/>
      <c r="BG9" s="46"/>
      <c r="BH9" s="53"/>
      <c r="BI9" s="51"/>
      <c r="BJ9" s="352"/>
      <c r="BK9" s="46"/>
      <c r="BL9" s="48"/>
      <c r="BM9" s="48"/>
      <c r="BN9" s="48"/>
      <c r="BO9" s="48"/>
      <c r="BP9" s="51"/>
      <c r="BQ9" s="46"/>
      <c r="BR9" s="49"/>
      <c r="BS9" s="50"/>
      <c r="BT9" s="48"/>
      <c r="BU9" s="48"/>
      <c r="BV9" s="49"/>
      <c r="BW9" s="50"/>
      <c r="BX9" s="49"/>
      <c r="BY9" s="353"/>
      <c r="BZ9" s="362"/>
      <c r="CA9" s="353"/>
      <c r="CB9" s="357"/>
    </row>
    <row r="10" spans="1:80" s="131" customFormat="1" ht="15.75" x14ac:dyDescent="0.25">
      <c r="A10" s="189" t="s">
        <v>170</v>
      </c>
      <c r="B10" s="173" t="s">
        <v>275</v>
      </c>
      <c r="C10" s="85" t="s">
        <v>275</v>
      </c>
      <c r="D10" s="42">
        <v>3</v>
      </c>
      <c r="E10" s="43">
        <v>3</v>
      </c>
      <c r="F10" s="41">
        <v>5</v>
      </c>
      <c r="G10" s="42">
        <v>3</v>
      </c>
      <c r="H10" s="43">
        <v>3</v>
      </c>
      <c r="I10" s="41" t="s">
        <v>275</v>
      </c>
      <c r="J10" s="44" t="s">
        <v>275</v>
      </c>
      <c r="K10" s="44" t="s">
        <v>275</v>
      </c>
      <c r="L10" s="43">
        <v>5</v>
      </c>
      <c r="M10" s="41">
        <v>4</v>
      </c>
      <c r="N10" s="42">
        <v>3</v>
      </c>
      <c r="O10" s="43">
        <v>4</v>
      </c>
      <c r="P10" s="78" t="s">
        <v>276</v>
      </c>
      <c r="Q10" s="126" t="s">
        <v>276</v>
      </c>
      <c r="R10" s="78" t="s">
        <v>276</v>
      </c>
      <c r="S10" s="78" t="s">
        <v>276</v>
      </c>
      <c r="T10" s="78" t="s">
        <v>276</v>
      </c>
      <c r="U10" s="80">
        <v>3</v>
      </c>
      <c r="V10" s="146">
        <v>3</v>
      </c>
      <c r="W10" s="78" t="s">
        <v>275</v>
      </c>
      <c r="X10" s="79" t="s">
        <v>275</v>
      </c>
      <c r="Y10" s="79">
        <v>3</v>
      </c>
      <c r="Z10" s="80" t="s">
        <v>275</v>
      </c>
      <c r="AA10" s="78">
        <v>3</v>
      </c>
      <c r="AB10" s="81">
        <v>5</v>
      </c>
      <c r="AC10" s="80">
        <v>3</v>
      </c>
      <c r="AD10" s="146">
        <v>4</v>
      </c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3"/>
      <c r="CA10" s="45"/>
      <c r="CB10" s="57"/>
    </row>
    <row r="11" spans="1:80" s="131" customFormat="1" ht="15" customHeight="1" x14ac:dyDescent="0.25">
      <c r="A11" s="32" t="s">
        <v>171</v>
      </c>
      <c r="B11" s="173" t="s">
        <v>275</v>
      </c>
      <c r="C11" s="85" t="s">
        <v>275</v>
      </c>
      <c r="D11" s="42">
        <v>4</v>
      </c>
      <c r="E11" s="43"/>
      <c r="F11" s="41">
        <v>4</v>
      </c>
      <c r="G11" s="42">
        <v>3</v>
      </c>
      <c r="H11" s="43">
        <v>3</v>
      </c>
      <c r="I11" s="41"/>
      <c r="J11" s="44"/>
      <c r="K11" s="44"/>
      <c r="L11" s="43"/>
      <c r="M11" s="41"/>
      <c r="N11" s="42"/>
      <c r="O11" s="43"/>
      <c r="P11" s="41"/>
      <c r="Q11" s="42"/>
      <c r="R11" s="41"/>
      <c r="S11" s="41"/>
      <c r="T11" s="41"/>
      <c r="U11" s="43"/>
      <c r="V11" s="45"/>
      <c r="W11" s="41"/>
      <c r="X11" s="42"/>
      <c r="Y11" s="42"/>
      <c r="Z11" s="43"/>
      <c r="AA11" s="41"/>
      <c r="AB11" s="82"/>
      <c r="AC11" s="43"/>
      <c r="AD11" s="45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3"/>
      <c r="CA11" s="45"/>
      <c r="CB11" s="57"/>
    </row>
    <row r="12" spans="1:80" s="131" customFormat="1" ht="15.75" x14ac:dyDescent="0.25">
      <c r="A12" s="32" t="s">
        <v>172</v>
      </c>
      <c r="B12" s="173" t="s">
        <v>275</v>
      </c>
      <c r="C12" s="85" t="s">
        <v>275</v>
      </c>
      <c r="D12" s="42">
        <v>5</v>
      </c>
      <c r="E12" s="43">
        <v>4</v>
      </c>
      <c r="F12" s="41">
        <v>4</v>
      </c>
      <c r="G12" s="42">
        <v>5</v>
      </c>
      <c r="H12" s="43">
        <v>4</v>
      </c>
      <c r="I12" s="41" t="s">
        <v>275</v>
      </c>
      <c r="J12" s="44" t="s">
        <v>275</v>
      </c>
      <c r="K12" s="44" t="s">
        <v>275</v>
      </c>
      <c r="L12" s="43">
        <v>3</v>
      </c>
      <c r="M12" s="41">
        <v>3</v>
      </c>
      <c r="N12" s="42">
        <v>3</v>
      </c>
      <c r="O12" s="43">
        <v>3</v>
      </c>
      <c r="P12" s="41" t="s">
        <v>276</v>
      </c>
      <c r="Q12" s="42" t="s">
        <v>276</v>
      </c>
      <c r="R12" s="41" t="s">
        <v>276</v>
      </c>
      <c r="S12" s="41" t="s">
        <v>276</v>
      </c>
      <c r="T12" s="41" t="s">
        <v>276</v>
      </c>
      <c r="U12" s="43">
        <v>3</v>
      </c>
      <c r="V12" s="45">
        <v>3</v>
      </c>
      <c r="W12" s="41"/>
      <c r="X12" s="42" t="s">
        <v>276</v>
      </c>
      <c r="Y12" s="42"/>
      <c r="Z12" s="43" t="s">
        <v>276</v>
      </c>
      <c r="AA12" s="41">
        <v>5</v>
      </c>
      <c r="AB12" s="82"/>
      <c r="AC12" s="43"/>
      <c r="AD12" s="45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3"/>
      <c r="CA12" s="45"/>
      <c r="CB12" s="57">
        <f>AVERAGEIF(A12:CA12,"&gt;1",A12:CA12)</f>
        <v>3.75</v>
      </c>
    </row>
    <row r="13" spans="1:80" s="131" customFormat="1" ht="15.75" x14ac:dyDescent="0.25">
      <c r="A13" s="32" t="s">
        <v>173</v>
      </c>
      <c r="B13" s="173" t="s">
        <v>275</v>
      </c>
      <c r="C13" s="85"/>
      <c r="D13" s="42"/>
      <c r="E13" s="43"/>
      <c r="F13" s="41">
        <v>4</v>
      </c>
      <c r="G13" s="42">
        <v>4</v>
      </c>
      <c r="H13" s="43"/>
      <c r="I13" s="41"/>
      <c r="J13" s="44"/>
      <c r="K13" s="44"/>
      <c r="L13" s="43"/>
      <c r="M13" s="41"/>
      <c r="N13" s="42"/>
      <c r="O13" s="43"/>
      <c r="P13" s="41"/>
      <c r="Q13" s="42"/>
      <c r="R13" s="41"/>
      <c r="S13" s="41"/>
      <c r="T13" s="41"/>
      <c r="U13" s="43"/>
      <c r="V13" s="45"/>
      <c r="W13" s="41"/>
      <c r="X13" s="42"/>
      <c r="Y13" s="42"/>
      <c r="Z13" s="43"/>
      <c r="AA13" s="41"/>
      <c r="AB13" s="82"/>
      <c r="AC13" s="43"/>
      <c r="AD13" s="45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3"/>
      <c r="CA13" s="45"/>
      <c r="CB13" s="57"/>
    </row>
    <row r="14" spans="1:80" s="131" customFormat="1" ht="15.75" x14ac:dyDescent="0.25">
      <c r="A14" s="32" t="s">
        <v>174</v>
      </c>
      <c r="B14" s="173" t="s">
        <v>275</v>
      </c>
      <c r="C14" s="85" t="s">
        <v>276</v>
      </c>
      <c r="D14" s="42">
        <v>3</v>
      </c>
      <c r="E14" s="43">
        <v>4</v>
      </c>
      <c r="F14" s="41">
        <v>4</v>
      </c>
      <c r="G14" s="42">
        <v>4</v>
      </c>
      <c r="H14" s="43">
        <v>3</v>
      </c>
      <c r="I14" s="41" t="s">
        <v>275</v>
      </c>
      <c r="J14" s="44" t="s">
        <v>275</v>
      </c>
      <c r="K14" s="44" t="s">
        <v>275</v>
      </c>
      <c r="L14" s="43">
        <v>4</v>
      </c>
      <c r="M14" s="41">
        <v>4</v>
      </c>
      <c r="N14" s="42">
        <v>3</v>
      </c>
      <c r="O14" s="43">
        <v>3</v>
      </c>
      <c r="P14" s="41" t="s">
        <v>275</v>
      </c>
      <c r="Q14" s="42" t="s">
        <v>275</v>
      </c>
      <c r="R14" s="41" t="s">
        <v>275</v>
      </c>
      <c r="S14" s="41" t="s">
        <v>275</v>
      </c>
      <c r="T14" s="41" t="s">
        <v>275</v>
      </c>
      <c r="U14" s="43">
        <v>3</v>
      </c>
      <c r="V14" s="45">
        <v>3</v>
      </c>
      <c r="W14" s="41"/>
      <c r="X14" s="42"/>
      <c r="Y14" s="42"/>
      <c r="Z14" s="43"/>
      <c r="AA14" s="41"/>
      <c r="AB14" s="82"/>
      <c r="AC14" s="43"/>
      <c r="AD14" s="45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  <c r="CA14" s="45"/>
      <c r="CB14" s="57">
        <f>AVERAGEIF(A14:CA14,"&gt;1",A14:CA14)</f>
        <v>3.4545454545454546</v>
      </c>
    </row>
    <row r="15" spans="1:80" s="131" customFormat="1" ht="15.75" x14ac:dyDescent="0.25">
      <c r="A15" s="32" t="s">
        <v>176</v>
      </c>
      <c r="B15" s="173" t="s">
        <v>275</v>
      </c>
      <c r="C15" s="85" t="s">
        <v>275</v>
      </c>
      <c r="D15" s="42">
        <v>5</v>
      </c>
      <c r="E15" s="43">
        <v>4</v>
      </c>
      <c r="F15" s="41">
        <v>5</v>
      </c>
      <c r="G15" s="42">
        <v>4</v>
      </c>
      <c r="H15" s="43">
        <v>4</v>
      </c>
      <c r="I15" s="41" t="s">
        <v>275</v>
      </c>
      <c r="J15" s="44" t="s">
        <v>275</v>
      </c>
      <c r="K15" s="44" t="s">
        <v>275</v>
      </c>
      <c r="L15" s="43">
        <v>4</v>
      </c>
      <c r="M15" s="41">
        <v>4</v>
      </c>
      <c r="N15" s="42">
        <v>3</v>
      </c>
      <c r="O15" s="43">
        <v>3</v>
      </c>
      <c r="P15" s="41" t="s">
        <v>276</v>
      </c>
      <c r="Q15" s="42" t="s">
        <v>276</v>
      </c>
      <c r="R15" s="42" t="s">
        <v>276</v>
      </c>
      <c r="S15" s="41" t="s">
        <v>276</v>
      </c>
      <c r="T15" s="41" t="s">
        <v>276</v>
      </c>
      <c r="U15" s="43">
        <v>4</v>
      </c>
      <c r="V15" s="45">
        <v>3</v>
      </c>
      <c r="W15" s="41"/>
      <c r="X15" s="42"/>
      <c r="Y15" s="42"/>
      <c r="Z15" s="43"/>
      <c r="AA15" s="41"/>
      <c r="AB15" s="82"/>
      <c r="AC15" s="43"/>
      <c r="AD15" s="45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  <c r="CA15" s="45"/>
      <c r="CB15" s="57">
        <f>AVERAGEIF(A15:CA15,"&gt;1",A15:CA15)</f>
        <v>3.9090909090909092</v>
      </c>
    </row>
    <row r="16" spans="1:80" s="131" customFormat="1" ht="15.75" x14ac:dyDescent="0.25">
      <c r="A16" s="32" t="s">
        <v>177</v>
      </c>
      <c r="B16" s="173" t="s">
        <v>275</v>
      </c>
      <c r="C16" s="85" t="s">
        <v>275</v>
      </c>
      <c r="D16" s="42"/>
      <c r="E16" s="43"/>
      <c r="F16" s="41"/>
      <c r="G16" s="42">
        <v>3</v>
      </c>
      <c r="H16" s="43">
        <v>3</v>
      </c>
      <c r="I16" s="41"/>
      <c r="J16" s="44"/>
      <c r="K16" s="44"/>
      <c r="L16" s="43"/>
      <c r="M16" s="41"/>
      <c r="N16" s="42"/>
      <c r="O16" s="43"/>
      <c r="P16" s="41"/>
      <c r="Q16" s="42"/>
      <c r="R16" s="41"/>
      <c r="S16" s="41"/>
      <c r="T16" s="41"/>
      <c r="U16" s="43"/>
      <c r="V16" s="45"/>
      <c r="W16" s="41"/>
      <c r="X16" s="42"/>
      <c r="Y16" s="42"/>
      <c r="Z16" s="43"/>
      <c r="AA16" s="41"/>
      <c r="AB16" s="82"/>
      <c r="AC16" s="43"/>
      <c r="AD16" s="45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3"/>
      <c r="CA16" s="45"/>
      <c r="CB16" s="57"/>
    </row>
    <row r="17" spans="1:80" s="131" customFormat="1" ht="15.75" x14ac:dyDescent="0.25">
      <c r="A17" s="32" t="s">
        <v>178</v>
      </c>
      <c r="B17" s="173" t="s">
        <v>275</v>
      </c>
      <c r="C17" s="85" t="s">
        <v>275</v>
      </c>
      <c r="D17" s="42">
        <v>5</v>
      </c>
      <c r="E17" s="43">
        <v>4</v>
      </c>
      <c r="F17" s="41">
        <v>5</v>
      </c>
      <c r="G17" s="42">
        <v>4</v>
      </c>
      <c r="H17" s="43">
        <v>3</v>
      </c>
      <c r="I17" s="41" t="s">
        <v>275</v>
      </c>
      <c r="J17" s="44" t="s">
        <v>275</v>
      </c>
      <c r="K17" s="44" t="s">
        <v>275</v>
      </c>
      <c r="L17" s="43">
        <v>4</v>
      </c>
      <c r="M17" s="41">
        <v>4</v>
      </c>
      <c r="N17" s="42">
        <v>3</v>
      </c>
      <c r="O17" s="43">
        <v>3</v>
      </c>
      <c r="P17" s="41" t="s">
        <v>276</v>
      </c>
      <c r="Q17" s="42" t="s">
        <v>276</v>
      </c>
      <c r="R17" s="41" t="s">
        <v>276</v>
      </c>
      <c r="S17" s="41" t="s">
        <v>276</v>
      </c>
      <c r="T17" s="41" t="s">
        <v>276</v>
      </c>
      <c r="U17" s="43">
        <v>4</v>
      </c>
      <c r="V17" s="45">
        <v>3</v>
      </c>
      <c r="W17" s="41"/>
      <c r="X17" s="42" t="s">
        <v>275</v>
      </c>
      <c r="Y17" s="42">
        <v>3</v>
      </c>
      <c r="Z17" s="43"/>
      <c r="AA17" s="41">
        <v>4</v>
      </c>
      <c r="AB17" s="82">
        <v>4</v>
      </c>
      <c r="AC17" s="43"/>
      <c r="AD17" s="45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3"/>
      <c r="CA17" s="45"/>
      <c r="CB17" s="57">
        <f t="shared" ref="CB17:CB30" si="0">AVERAGEIF(A17:CA17,"&gt;1",A17:CA17)</f>
        <v>3.7857142857142856</v>
      </c>
    </row>
    <row r="18" spans="1:80" s="131" customFormat="1" ht="15.75" x14ac:dyDescent="0.25">
      <c r="A18" s="32" t="s">
        <v>179</v>
      </c>
      <c r="B18" s="173" t="s">
        <v>275</v>
      </c>
      <c r="C18" s="85" t="s">
        <v>275</v>
      </c>
      <c r="D18" s="42">
        <v>3</v>
      </c>
      <c r="E18" s="43">
        <v>3</v>
      </c>
      <c r="F18" s="41">
        <v>4</v>
      </c>
      <c r="G18" s="42">
        <v>3</v>
      </c>
      <c r="H18" s="43">
        <v>3</v>
      </c>
      <c r="I18" s="41" t="s">
        <v>275</v>
      </c>
      <c r="J18" s="44" t="s">
        <v>275</v>
      </c>
      <c r="K18" s="44" t="s">
        <v>275</v>
      </c>
      <c r="L18" s="43">
        <v>4</v>
      </c>
      <c r="M18" s="41">
        <v>4</v>
      </c>
      <c r="N18" s="42">
        <v>3</v>
      </c>
      <c r="O18" s="43">
        <v>3</v>
      </c>
      <c r="P18" s="41" t="s">
        <v>276</v>
      </c>
      <c r="Q18" s="42" t="s">
        <v>276</v>
      </c>
      <c r="R18" s="41"/>
      <c r="S18" s="41" t="s">
        <v>276</v>
      </c>
      <c r="T18" s="41" t="s">
        <v>276</v>
      </c>
      <c r="U18" s="43">
        <v>3</v>
      </c>
      <c r="V18" s="45">
        <v>3</v>
      </c>
      <c r="W18" s="41" t="s">
        <v>275</v>
      </c>
      <c r="X18" s="42" t="s">
        <v>275</v>
      </c>
      <c r="Y18" s="42">
        <v>4</v>
      </c>
      <c r="Z18" s="43" t="s">
        <v>275</v>
      </c>
      <c r="AA18" s="41">
        <v>3</v>
      </c>
      <c r="AB18" s="82">
        <v>4</v>
      </c>
      <c r="AC18" s="43">
        <v>3</v>
      </c>
      <c r="AD18" s="45">
        <v>4</v>
      </c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3"/>
      <c r="CA18" s="45"/>
      <c r="CB18" s="57">
        <f t="shared" si="0"/>
        <v>3.375</v>
      </c>
    </row>
    <row r="19" spans="1:80" s="131" customFormat="1" ht="15.75" x14ac:dyDescent="0.25">
      <c r="A19" s="32" t="s">
        <v>180</v>
      </c>
      <c r="B19" s="173" t="s">
        <v>275</v>
      </c>
      <c r="C19" s="85" t="s">
        <v>275</v>
      </c>
      <c r="D19" s="42">
        <v>3</v>
      </c>
      <c r="E19" s="43">
        <v>3</v>
      </c>
      <c r="F19" s="41">
        <v>4</v>
      </c>
      <c r="G19" s="42">
        <v>4</v>
      </c>
      <c r="H19" s="43">
        <v>4</v>
      </c>
      <c r="I19" s="41" t="s">
        <v>275</v>
      </c>
      <c r="J19" s="44" t="s">
        <v>275</v>
      </c>
      <c r="K19" s="44" t="s">
        <v>275</v>
      </c>
      <c r="L19" s="43">
        <v>4</v>
      </c>
      <c r="M19" s="41">
        <v>4</v>
      </c>
      <c r="N19" s="42">
        <v>3</v>
      </c>
      <c r="O19" s="43">
        <v>3</v>
      </c>
      <c r="P19" s="41" t="s">
        <v>276</v>
      </c>
      <c r="Q19" s="42" t="s">
        <v>276</v>
      </c>
      <c r="R19" s="41" t="s">
        <v>276</v>
      </c>
      <c r="S19" s="41" t="s">
        <v>276</v>
      </c>
      <c r="T19" s="41" t="s">
        <v>276</v>
      </c>
      <c r="U19" s="43">
        <v>3</v>
      </c>
      <c r="V19" s="95">
        <v>4</v>
      </c>
      <c r="W19" s="41"/>
      <c r="X19" s="42" t="s">
        <v>275</v>
      </c>
      <c r="Y19" s="42">
        <v>3</v>
      </c>
      <c r="Z19" s="43"/>
      <c r="AA19" s="41">
        <v>3</v>
      </c>
      <c r="AB19" s="82"/>
      <c r="AC19" s="43"/>
      <c r="AD19" s="45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3"/>
      <c r="CA19" s="45"/>
      <c r="CB19" s="57">
        <f t="shared" si="0"/>
        <v>3.4615384615384617</v>
      </c>
    </row>
    <row r="20" spans="1:80" s="131" customFormat="1" ht="15.75" x14ac:dyDescent="0.25">
      <c r="A20" s="32" t="s">
        <v>181</v>
      </c>
      <c r="B20" s="173" t="s">
        <v>275</v>
      </c>
      <c r="C20" s="85" t="s">
        <v>275</v>
      </c>
      <c r="D20" s="42">
        <v>5</v>
      </c>
      <c r="E20" s="43">
        <v>4</v>
      </c>
      <c r="F20" s="41">
        <v>4</v>
      </c>
      <c r="G20" s="42">
        <v>3</v>
      </c>
      <c r="H20" s="43">
        <v>3</v>
      </c>
      <c r="I20" s="41" t="s">
        <v>275</v>
      </c>
      <c r="J20" s="44" t="s">
        <v>275</v>
      </c>
      <c r="K20" s="44" t="s">
        <v>275</v>
      </c>
      <c r="L20" s="43">
        <v>4</v>
      </c>
      <c r="M20" s="41">
        <v>4</v>
      </c>
      <c r="N20" s="42">
        <v>3</v>
      </c>
      <c r="O20" s="43">
        <v>3</v>
      </c>
      <c r="P20" s="41" t="s">
        <v>276</v>
      </c>
      <c r="Q20" s="42" t="s">
        <v>276</v>
      </c>
      <c r="R20" s="41" t="s">
        <v>276</v>
      </c>
      <c r="S20" s="41" t="s">
        <v>276</v>
      </c>
      <c r="T20" s="41" t="s">
        <v>276</v>
      </c>
      <c r="U20" s="43">
        <v>3</v>
      </c>
      <c r="V20" s="95">
        <v>4</v>
      </c>
      <c r="W20" s="41"/>
      <c r="X20" s="42" t="s">
        <v>275</v>
      </c>
      <c r="Y20" s="42">
        <v>3</v>
      </c>
      <c r="Z20" s="43"/>
      <c r="AA20" s="41">
        <v>3</v>
      </c>
      <c r="AB20" s="82"/>
      <c r="AC20" s="43"/>
      <c r="AD20" s="45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3"/>
      <c r="CA20" s="45"/>
      <c r="CB20" s="57">
        <f t="shared" si="0"/>
        <v>3.5384615384615383</v>
      </c>
    </row>
    <row r="21" spans="1:80" s="131" customFormat="1" ht="15.75" x14ac:dyDescent="0.25">
      <c r="A21" s="32" t="s">
        <v>182</v>
      </c>
      <c r="B21" s="173" t="s">
        <v>275</v>
      </c>
      <c r="C21" s="85" t="s">
        <v>275</v>
      </c>
      <c r="D21" s="42">
        <v>5</v>
      </c>
      <c r="E21" s="43"/>
      <c r="F21" s="41">
        <v>4</v>
      </c>
      <c r="G21" s="42">
        <v>4</v>
      </c>
      <c r="H21" s="43">
        <v>3</v>
      </c>
      <c r="I21" s="41" t="s">
        <v>275</v>
      </c>
      <c r="J21" s="44" t="s">
        <v>275</v>
      </c>
      <c r="K21" s="44" t="s">
        <v>275</v>
      </c>
      <c r="L21" s="43">
        <v>5</v>
      </c>
      <c r="M21" s="41">
        <v>4</v>
      </c>
      <c r="N21" s="42">
        <v>3</v>
      </c>
      <c r="O21" s="43">
        <v>4</v>
      </c>
      <c r="P21" s="41" t="s">
        <v>276</v>
      </c>
      <c r="Q21" s="42" t="s">
        <v>276</v>
      </c>
      <c r="R21" s="41" t="s">
        <v>276</v>
      </c>
      <c r="S21" s="41" t="s">
        <v>276</v>
      </c>
      <c r="T21" s="41" t="s">
        <v>276</v>
      </c>
      <c r="U21" s="43">
        <v>4</v>
      </c>
      <c r="V21" s="95">
        <v>4</v>
      </c>
      <c r="W21" s="41" t="s">
        <v>275</v>
      </c>
      <c r="X21" s="42" t="s">
        <v>275</v>
      </c>
      <c r="Y21" s="42">
        <v>3</v>
      </c>
      <c r="Z21" s="43" t="s">
        <v>275</v>
      </c>
      <c r="AA21" s="41">
        <v>5</v>
      </c>
      <c r="AB21" s="82">
        <v>4</v>
      </c>
      <c r="AC21" s="43">
        <v>4</v>
      </c>
      <c r="AD21" s="45">
        <v>4</v>
      </c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3"/>
      <c r="CA21" s="45"/>
      <c r="CB21" s="57">
        <f t="shared" si="0"/>
        <v>4</v>
      </c>
    </row>
    <row r="22" spans="1:80" s="131" customFormat="1" ht="15.75" x14ac:dyDescent="0.25">
      <c r="A22" s="32" t="s">
        <v>183</v>
      </c>
      <c r="B22" s="173"/>
      <c r="C22" s="85"/>
      <c r="D22" s="42"/>
      <c r="E22" s="43"/>
      <c r="F22" s="41"/>
      <c r="G22" s="42"/>
      <c r="H22" s="43"/>
      <c r="I22" s="41"/>
      <c r="J22" s="44"/>
      <c r="K22" s="44"/>
      <c r="L22" s="43"/>
      <c r="M22" s="41"/>
      <c r="N22" s="42"/>
      <c r="O22" s="43"/>
      <c r="P22" s="41"/>
      <c r="Q22" s="42"/>
      <c r="R22" s="41"/>
      <c r="S22" s="41"/>
      <c r="T22" s="41"/>
      <c r="U22" s="43"/>
      <c r="V22" s="95"/>
      <c r="W22" s="41"/>
      <c r="X22" s="42"/>
      <c r="Y22" s="42"/>
      <c r="Z22" s="43"/>
      <c r="AA22" s="41"/>
      <c r="AB22" s="82"/>
      <c r="AC22" s="43"/>
      <c r="AD22" s="45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3"/>
      <c r="CA22" s="45"/>
      <c r="CB22" s="57" t="e">
        <f t="shared" si="0"/>
        <v>#DIV/0!</v>
      </c>
    </row>
    <row r="23" spans="1:80" s="131" customFormat="1" ht="15.75" x14ac:dyDescent="0.25">
      <c r="A23" s="32" t="s">
        <v>184</v>
      </c>
      <c r="B23" s="173" t="s">
        <v>275</v>
      </c>
      <c r="C23" s="85" t="s">
        <v>275</v>
      </c>
      <c r="D23" s="42">
        <v>4</v>
      </c>
      <c r="E23" s="43">
        <v>4</v>
      </c>
      <c r="F23" s="41">
        <v>4</v>
      </c>
      <c r="G23" s="42">
        <v>4</v>
      </c>
      <c r="H23" s="43">
        <v>4</v>
      </c>
      <c r="I23" s="41" t="s">
        <v>275</v>
      </c>
      <c r="J23" s="44" t="s">
        <v>275</v>
      </c>
      <c r="K23" s="44" t="s">
        <v>275</v>
      </c>
      <c r="L23" s="43">
        <v>4</v>
      </c>
      <c r="M23" s="41">
        <v>5</v>
      </c>
      <c r="N23" s="42">
        <v>4</v>
      </c>
      <c r="O23" s="43">
        <v>4</v>
      </c>
      <c r="P23" s="41" t="s">
        <v>276</v>
      </c>
      <c r="Q23" s="42" t="s">
        <v>276</v>
      </c>
      <c r="R23" s="41" t="s">
        <v>276</v>
      </c>
      <c r="S23" s="41" t="s">
        <v>276</v>
      </c>
      <c r="T23" s="41" t="s">
        <v>276</v>
      </c>
      <c r="U23" s="43">
        <v>4</v>
      </c>
      <c r="V23" s="95">
        <v>4</v>
      </c>
      <c r="W23" s="41" t="s">
        <v>275</v>
      </c>
      <c r="X23" s="42" t="s">
        <v>275</v>
      </c>
      <c r="Y23" s="42">
        <v>4</v>
      </c>
      <c r="Z23" s="43" t="s">
        <v>275</v>
      </c>
      <c r="AA23" s="41">
        <v>4</v>
      </c>
      <c r="AB23" s="82">
        <v>4</v>
      </c>
      <c r="AC23" s="43">
        <v>4</v>
      </c>
      <c r="AD23" s="45">
        <v>4</v>
      </c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3"/>
      <c r="CA23" s="45"/>
      <c r="CB23" s="57">
        <f t="shared" si="0"/>
        <v>4.0625</v>
      </c>
    </row>
    <row r="24" spans="1:80" s="131" customFormat="1" ht="15.75" x14ac:dyDescent="0.25">
      <c r="A24" s="32" t="s">
        <v>185</v>
      </c>
      <c r="B24" s="173" t="s">
        <v>275</v>
      </c>
      <c r="C24" s="85" t="s">
        <v>275</v>
      </c>
      <c r="D24" s="42">
        <v>4</v>
      </c>
      <c r="E24" s="43">
        <v>4</v>
      </c>
      <c r="F24" s="41">
        <v>5</v>
      </c>
      <c r="G24" s="42">
        <v>4</v>
      </c>
      <c r="H24" s="43">
        <v>4</v>
      </c>
      <c r="I24" s="41" t="s">
        <v>275</v>
      </c>
      <c r="J24" s="44" t="s">
        <v>275</v>
      </c>
      <c r="K24" s="44" t="s">
        <v>275</v>
      </c>
      <c r="L24" s="43">
        <v>4</v>
      </c>
      <c r="M24" s="41">
        <v>4</v>
      </c>
      <c r="N24" s="42">
        <v>4</v>
      </c>
      <c r="O24" s="43">
        <v>3</v>
      </c>
      <c r="P24" s="41" t="s">
        <v>276</v>
      </c>
      <c r="Q24" s="42" t="s">
        <v>276</v>
      </c>
      <c r="R24" s="41" t="s">
        <v>276</v>
      </c>
      <c r="S24" s="41" t="s">
        <v>276</v>
      </c>
      <c r="T24" s="41" t="s">
        <v>276</v>
      </c>
      <c r="U24" s="43">
        <v>4</v>
      </c>
      <c r="V24" s="95">
        <v>3</v>
      </c>
      <c r="W24" s="41" t="s">
        <v>275</v>
      </c>
      <c r="X24" s="42" t="s">
        <v>275</v>
      </c>
      <c r="Y24" s="42">
        <v>4</v>
      </c>
      <c r="Z24" s="43" t="s">
        <v>275</v>
      </c>
      <c r="AA24" s="41">
        <v>4</v>
      </c>
      <c r="AB24" s="82">
        <v>4</v>
      </c>
      <c r="AC24" s="43">
        <v>4</v>
      </c>
      <c r="AD24" s="45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3"/>
      <c r="CA24" s="45"/>
      <c r="CB24" s="57">
        <f t="shared" si="0"/>
        <v>3.9333333333333331</v>
      </c>
    </row>
    <row r="25" spans="1:80" s="131" customFormat="1" ht="15.75" x14ac:dyDescent="0.25">
      <c r="A25" s="32" t="s">
        <v>186</v>
      </c>
      <c r="B25" s="173" t="s">
        <v>275</v>
      </c>
      <c r="C25" s="85" t="s">
        <v>275</v>
      </c>
      <c r="D25" s="42">
        <v>3</v>
      </c>
      <c r="E25" s="43">
        <v>3</v>
      </c>
      <c r="F25" s="41">
        <v>4</v>
      </c>
      <c r="G25" s="42">
        <v>4</v>
      </c>
      <c r="H25" s="43">
        <v>3</v>
      </c>
      <c r="I25" s="41" t="s">
        <v>275</v>
      </c>
      <c r="J25" s="44" t="s">
        <v>275</v>
      </c>
      <c r="K25" s="44" t="s">
        <v>275</v>
      </c>
      <c r="L25" s="43">
        <v>3</v>
      </c>
      <c r="M25" s="41">
        <v>4</v>
      </c>
      <c r="N25" s="42">
        <v>3</v>
      </c>
      <c r="O25" s="43">
        <v>3</v>
      </c>
      <c r="P25" s="41" t="s">
        <v>275</v>
      </c>
      <c r="Q25" s="42" t="s">
        <v>275</v>
      </c>
      <c r="R25" s="41" t="s">
        <v>275</v>
      </c>
      <c r="S25" s="41" t="s">
        <v>275</v>
      </c>
      <c r="T25" s="41" t="s">
        <v>275</v>
      </c>
      <c r="U25" s="43">
        <v>3</v>
      </c>
      <c r="V25" s="95">
        <v>3</v>
      </c>
      <c r="W25" s="41"/>
      <c r="X25" s="42"/>
      <c r="Y25" s="42"/>
      <c r="Z25" s="43"/>
      <c r="AA25" s="41"/>
      <c r="AB25" s="82"/>
      <c r="AC25" s="43"/>
      <c r="AD25" s="45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3"/>
      <c r="CA25" s="45"/>
      <c r="CB25" s="57">
        <f t="shared" si="0"/>
        <v>3.2727272727272729</v>
      </c>
    </row>
    <row r="26" spans="1:80" s="131" customFormat="1" ht="15.75" x14ac:dyDescent="0.25">
      <c r="A26" s="32" t="s">
        <v>187</v>
      </c>
      <c r="B26" s="173" t="s">
        <v>275</v>
      </c>
      <c r="C26" s="85" t="s">
        <v>275</v>
      </c>
      <c r="D26" s="42">
        <v>4</v>
      </c>
      <c r="E26" s="43">
        <v>4</v>
      </c>
      <c r="F26" s="41">
        <v>5</v>
      </c>
      <c r="G26" s="42">
        <v>4</v>
      </c>
      <c r="H26" s="43">
        <v>3</v>
      </c>
      <c r="I26" s="41" t="s">
        <v>275</v>
      </c>
      <c r="J26" s="44" t="s">
        <v>275</v>
      </c>
      <c r="K26" s="44" t="s">
        <v>275</v>
      </c>
      <c r="L26" s="43">
        <v>4</v>
      </c>
      <c r="M26" s="41">
        <v>4</v>
      </c>
      <c r="N26" s="42">
        <v>3</v>
      </c>
      <c r="O26" s="43">
        <v>3</v>
      </c>
      <c r="P26" s="41" t="s">
        <v>276</v>
      </c>
      <c r="Q26" s="42" t="s">
        <v>276</v>
      </c>
      <c r="R26" s="41" t="s">
        <v>276</v>
      </c>
      <c r="S26" s="41" t="s">
        <v>276</v>
      </c>
      <c r="T26" s="41" t="s">
        <v>276</v>
      </c>
      <c r="U26" s="43">
        <v>3</v>
      </c>
      <c r="V26" s="95">
        <v>3</v>
      </c>
      <c r="W26" s="41" t="s">
        <v>275</v>
      </c>
      <c r="X26" s="42" t="s">
        <v>275</v>
      </c>
      <c r="Y26" s="42">
        <v>3</v>
      </c>
      <c r="Z26" s="43" t="s">
        <v>275</v>
      </c>
      <c r="AA26" s="41">
        <v>4</v>
      </c>
      <c r="AB26" s="82">
        <v>4</v>
      </c>
      <c r="AC26" s="43">
        <v>3</v>
      </c>
      <c r="AD26" s="45">
        <v>4</v>
      </c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3"/>
      <c r="CA26" s="45"/>
      <c r="CB26" s="57">
        <f t="shared" si="0"/>
        <v>3.625</v>
      </c>
    </row>
    <row r="27" spans="1:80" s="131" customFormat="1" ht="15.75" x14ac:dyDescent="0.25">
      <c r="A27" s="32" t="s">
        <v>188</v>
      </c>
      <c r="B27" s="173" t="s">
        <v>275</v>
      </c>
      <c r="C27" s="85" t="s">
        <v>275</v>
      </c>
      <c r="D27" s="42">
        <v>3</v>
      </c>
      <c r="E27" s="43">
        <v>4</v>
      </c>
      <c r="F27" s="41">
        <v>4</v>
      </c>
      <c r="G27" s="42">
        <v>4</v>
      </c>
      <c r="H27" s="43">
        <v>3</v>
      </c>
      <c r="I27" s="41" t="s">
        <v>275</v>
      </c>
      <c r="J27" s="44" t="s">
        <v>275</v>
      </c>
      <c r="K27" s="44" t="s">
        <v>275</v>
      </c>
      <c r="L27" s="43">
        <v>3</v>
      </c>
      <c r="M27" s="41">
        <v>4</v>
      </c>
      <c r="N27" s="42">
        <v>3</v>
      </c>
      <c r="O27" s="43">
        <v>3</v>
      </c>
      <c r="P27" s="41" t="s">
        <v>276</v>
      </c>
      <c r="Q27" s="42" t="s">
        <v>276</v>
      </c>
      <c r="R27" s="41" t="s">
        <v>276</v>
      </c>
      <c r="S27" s="41" t="s">
        <v>275</v>
      </c>
      <c r="T27" s="41" t="s">
        <v>275</v>
      </c>
      <c r="U27" s="43">
        <v>3</v>
      </c>
      <c r="V27" s="95">
        <v>3</v>
      </c>
      <c r="W27" s="41" t="s">
        <v>34</v>
      </c>
      <c r="X27" s="42" t="s">
        <v>275</v>
      </c>
      <c r="Y27" s="42">
        <v>3</v>
      </c>
      <c r="Z27" s="43"/>
      <c r="AA27" s="41">
        <v>3</v>
      </c>
      <c r="AB27" s="82">
        <v>3</v>
      </c>
      <c r="AC27" s="43"/>
      <c r="AD27" s="45">
        <v>4</v>
      </c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3"/>
      <c r="CA27" s="45"/>
      <c r="CB27" s="57">
        <f t="shared" si="0"/>
        <v>3.3333333333333335</v>
      </c>
    </row>
    <row r="28" spans="1:80" s="131" customFormat="1" ht="15.75" x14ac:dyDescent="0.25">
      <c r="A28" s="135"/>
      <c r="B28" s="173"/>
      <c r="C28" s="85"/>
      <c r="D28" s="42"/>
      <c r="E28" s="43"/>
      <c r="F28" s="41"/>
      <c r="G28" s="42"/>
      <c r="H28" s="43"/>
      <c r="I28" s="41"/>
      <c r="J28" s="44"/>
      <c r="K28" s="44"/>
      <c r="L28" s="43"/>
      <c r="M28" s="41"/>
      <c r="N28" s="42"/>
      <c r="O28" s="43"/>
      <c r="P28" s="41"/>
      <c r="Q28" s="42"/>
      <c r="R28" s="41"/>
      <c r="S28" s="41"/>
      <c r="T28" s="41"/>
      <c r="U28" s="43"/>
      <c r="V28" s="95"/>
      <c r="W28" s="41"/>
      <c r="X28" s="42"/>
      <c r="Y28" s="42"/>
      <c r="Z28" s="43"/>
      <c r="AA28" s="41"/>
      <c r="AB28" s="82"/>
      <c r="AC28" s="43"/>
      <c r="AD28" s="45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3"/>
      <c r="CA28" s="45"/>
      <c r="CB28" s="57" t="e">
        <f t="shared" si="0"/>
        <v>#DIV/0!</v>
      </c>
    </row>
    <row r="29" spans="1:80" s="131" customFormat="1" ht="15.75" x14ac:dyDescent="0.25">
      <c r="A29" s="135"/>
      <c r="B29" s="173"/>
      <c r="C29" s="85"/>
      <c r="D29" s="42"/>
      <c r="E29" s="43"/>
      <c r="F29" s="41"/>
      <c r="G29" s="42"/>
      <c r="H29" s="43"/>
      <c r="I29" s="41"/>
      <c r="J29" s="44"/>
      <c r="K29" s="44"/>
      <c r="L29" s="43"/>
      <c r="M29" s="41"/>
      <c r="N29" s="42"/>
      <c r="O29" s="43"/>
      <c r="P29" s="41"/>
      <c r="Q29" s="42"/>
      <c r="R29" s="41"/>
      <c r="S29" s="41"/>
      <c r="T29" s="41"/>
      <c r="U29" s="43"/>
      <c r="V29" s="95"/>
      <c r="W29" s="41"/>
      <c r="X29" s="42"/>
      <c r="Y29" s="42"/>
      <c r="Z29" s="43"/>
      <c r="AA29" s="41"/>
      <c r="AB29" s="82"/>
      <c r="AC29" s="43"/>
      <c r="AD29" s="45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3"/>
      <c r="CA29" s="45"/>
      <c r="CB29" s="57" t="e">
        <f t="shared" si="0"/>
        <v>#DIV/0!</v>
      </c>
    </row>
    <row r="30" spans="1:80" s="131" customFormat="1" ht="15.75" x14ac:dyDescent="0.25">
      <c r="A30" s="135"/>
      <c r="B30" s="173"/>
      <c r="C30" s="85"/>
      <c r="D30" s="42"/>
      <c r="E30" s="43"/>
      <c r="F30" s="41"/>
      <c r="G30" s="42"/>
      <c r="H30" s="43"/>
      <c r="I30" s="41"/>
      <c r="J30" s="44"/>
      <c r="K30" s="44"/>
      <c r="L30" s="43"/>
      <c r="M30" s="41"/>
      <c r="N30" s="42"/>
      <c r="O30" s="43"/>
      <c r="P30" s="41"/>
      <c r="Q30" s="42"/>
      <c r="R30" s="41"/>
      <c r="S30" s="41"/>
      <c r="T30" s="41"/>
      <c r="U30" s="43"/>
      <c r="V30" s="95"/>
      <c r="W30" s="41"/>
      <c r="X30" s="42"/>
      <c r="Y30" s="42"/>
      <c r="Z30" s="43"/>
      <c r="AA30" s="41"/>
      <c r="AB30" s="82"/>
      <c r="AC30" s="43"/>
      <c r="AD30" s="45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3"/>
      <c r="CA30" s="45"/>
      <c r="CB30" s="57" t="e">
        <f t="shared" si="0"/>
        <v>#DIV/0!</v>
      </c>
    </row>
    <row r="31" spans="1:80" x14ac:dyDescent="0.25">
      <c r="A31" s="88"/>
      <c r="B31" s="190"/>
      <c r="C31" s="88"/>
      <c r="D31" s="88"/>
      <c r="E31" s="88"/>
      <c r="F31" s="88"/>
      <c r="G31" s="88"/>
      <c r="H31" s="88"/>
      <c r="I31" s="88"/>
      <c r="L31" s="88"/>
      <c r="M31" s="88"/>
      <c r="N31" s="88"/>
      <c r="O31" s="88"/>
      <c r="P31" s="88"/>
      <c r="Q31" s="88"/>
      <c r="R31" s="88"/>
      <c r="S31" s="88"/>
      <c r="U31" s="88"/>
      <c r="V31" s="88"/>
      <c r="W31" s="88"/>
      <c r="X31" s="88"/>
      <c r="Y31" s="88"/>
      <c r="Z31" s="88"/>
      <c r="AA31" s="88"/>
      <c r="AC31" s="88"/>
      <c r="AD31" s="88"/>
      <c r="AE31" s="88"/>
      <c r="AF31" s="88"/>
      <c r="AG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</row>
    <row r="32" spans="1:80" x14ac:dyDescent="0.25">
      <c r="A32" s="88"/>
      <c r="C32" s="88"/>
      <c r="D32" s="88"/>
      <c r="E32" s="88"/>
      <c r="F32" s="88"/>
      <c r="G32" s="88"/>
      <c r="H32" s="88"/>
      <c r="I32" s="88"/>
      <c r="L32" s="88"/>
      <c r="M32" s="88"/>
      <c r="N32" s="88"/>
      <c r="O32" s="88"/>
      <c r="P32" s="88"/>
      <c r="Q32" s="88"/>
      <c r="R32" s="88"/>
      <c r="S32" s="88"/>
      <c r="U32" s="88"/>
      <c r="V32" s="88"/>
      <c r="W32" s="88"/>
      <c r="X32" s="88"/>
      <c r="Y32" s="88"/>
      <c r="Z32" s="88"/>
      <c r="AA32" s="88"/>
      <c r="AC32" s="88"/>
      <c r="AD32" s="88"/>
      <c r="AE32" s="88"/>
      <c r="AF32" s="88"/>
      <c r="AG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</row>
    <row r="33" spans="1:80" x14ac:dyDescent="0.25">
      <c r="A33" s="88"/>
      <c r="C33" s="88"/>
      <c r="D33" s="88"/>
      <c r="E33" s="88"/>
      <c r="F33" s="88"/>
      <c r="G33" s="88"/>
      <c r="H33" s="88"/>
      <c r="I33" s="88"/>
      <c r="L33" s="88"/>
      <c r="M33" s="88"/>
      <c r="N33" s="88"/>
      <c r="O33" s="88"/>
      <c r="P33" s="88"/>
      <c r="Q33" s="88"/>
      <c r="R33" s="88"/>
      <c r="S33" s="88"/>
      <c r="U33" s="88"/>
      <c r="V33" s="88"/>
      <c r="W33" s="88"/>
      <c r="X33" s="88"/>
      <c r="Y33" s="88"/>
      <c r="Z33" s="88"/>
      <c r="AA33" s="88"/>
      <c r="AC33" s="88"/>
      <c r="AD33" s="88"/>
      <c r="AE33" s="88"/>
      <c r="AF33" s="88"/>
      <c r="AG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</row>
    <row r="34" spans="1:80" x14ac:dyDescent="0.25">
      <c r="A34" s="88"/>
      <c r="C34" s="88"/>
      <c r="D34" s="88"/>
      <c r="E34" s="88"/>
      <c r="F34" s="88"/>
      <c r="G34" s="88"/>
      <c r="H34" s="88"/>
      <c r="I34" s="88"/>
      <c r="L34" s="88"/>
      <c r="M34" s="88"/>
      <c r="N34" s="88"/>
      <c r="O34" s="88"/>
      <c r="P34" s="88"/>
      <c r="Q34" s="88"/>
      <c r="R34" s="88"/>
      <c r="S34" s="88"/>
      <c r="U34" s="88"/>
      <c r="V34" s="88"/>
      <c r="W34" s="88"/>
      <c r="X34" s="88"/>
      <c r="Y34" s="88"/>
      <c r="Z34" s="88"/>
      <c r="AA34" s="88"/>
      <c r="AC34" s="88"/>
      <c r="AD34" s="88"/>
      <c r="AE34" s="88"/>
      <c r="AF34" s="88"/>
      <c r="AG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</row>
    <row r="35" spans="1:80" x14ac:dyDescent="0.25">
      <c r="A35" s="88"/>
      <c r="C35" s="88"/>
      <c r="D35" s="88"/>
      <c r="E35" s="88"/>
      <c r="F35" s="88"/>
      <c r="G35" s="88"/>
      <c r="H35" s="88"/>
      <c r="I35" s="88"/>
      <c r="L35" s="88"/>
      <c r="M35" s="88"/>
      <c r="N35" s="88"/>
      <c r="O35" s="88"/>
      <c r="P35" s="88"/>
      <c r="Q35" s="88"/>
      <c r="R35" s="88"/>
      <c r="S35" s="88"/>
      <c r="U35" s="88"/>
      <c r="V35" s="88"/>
      <c r="W35" s="88"/>
      <c r="X35" s="88"/>
      <c r="Y35" s="88"/>
      <c r="Z35" s="88"/>
      <c r="AA35" s="88"/>
      <c r="AC35" s="88"/>
      <c r="AD35" s="88"/>
      <c r="AE35" s="88"/>
      <c r="AF35" s="88"/>
      <c r="AG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</row>
    <row r="36" spans="1:80" x14ac:dyDescent="0.25">
      <c r="A36" s="88"/>
      <c r="C36" s="88"/>
      <c r="D36" s="88"/>
      <c r="E36" s="88"/>
      <c r="F36" s="88"/>
      <c r="G36" s="88"/>
      <c r="H36" s="88"/>
      <c r="I36" s="88"/>
      <c r="L36" s="88"/>
      <c r="M36" s="88"/>
      <c r="N36" s="88"/>
      <c r="O36" s="88"/>
      <c r="P36" s="88"/>
      <c r="Q36" s="88"/>
      <c r="R36" s="88"/>
      <c r="S36" s="88"/>
      <c r="U36" s="88"/>
      <c r="V36" s="88"/>
      <c r="W36" s="88"/>
      <c r="X36" s="88"/>
      <c r="Y36" s="88"/>
      <c r="Z36" s="88"/>
      <c r="AA36" s="88"/>
      <c r="AC36" s="88"/>
      <c r="AD36" s="88"/>
      <c r="AE36" s="88"/>
      <c r="AF36" s="88"/>
      <c r="AG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</row>
  </sheetData>
  <mergeCells count="45">
    <mergeCell ref="A6:A9"/>
    <mergeCell ref="B6:O6"/>
    <mergeCell ref="B7:H7"/>
    <mergeCell ref="I7:O7"/>
    <mergeCell ref="W7:AD7"/>
    <mergeCell ref="AE7:AL7"/>
    <mergeCell ref="P6:AD6"/>
    <mergeCell ref="AE6:AR6"/>
    <mergeCell ref="B1:M1"/>
    <mergeCell ref="B2:M2"/>
    <mergeCell ref="B3:C3"/>
    <mergeCell ref="B4:C4"/>
    <mergeCell ref="AS6:BJ6"/>
    <mergeCell ref="BK6:CA6"/>
    <mergeCell ref="CB6:CB9"/>
    <mergeCell ref="B8:E8"/>
    <mergeCell ref="F8:H8"/>
    <mergeCell ref="I8:L8"/>
    <mergeCell ref="M8:O8"/>
    <mergeCell ref="P8:U8"/>
    <mergeCell ref="AM7:AR7"/>
    <mergeCell ref="AS7:AY7"/>
    <mergeCell ref="AZ7:BJ7"/>
    <mergeCell ref="BK7:BR7"/>
    <mergeCell ref="BS7:CA7"/>
    <mergeCell ref="BJ8:BJ9"/>
    <mergeCell ref="W8:Z8"/>
    <mergeCell ref="P7:V7"/>
    <mergeCell ref="AE8:AI8"/>
    <mergeCell ref="AJ8:AL8"/>
    <mergeCell ref="AM8:AN8"/>
    <mergeCell ref="AO8:AR8"/>
    <mergeCell ref="AA8:AC8"/>
    <mergeCell ref="AD8:AD9"/>
    <mergeCell ref="AS8:AV8"/>
    <mergeCell ref="AW8:AY8"/>
    <mergeCell ref="AZ8:BF8"/>
    <mergeCell ref="BG8:BI8"/>
    <mergeCell ref="CA8:CA9"/>
    <mergeCell ref="BK8:BP8"/>
    <mergeCell ref="BQ8:BR8"/>
    <mergeCell ref="BS8:BV8"/>
    <mergeCell ref="BW8:BX8"/>
    <mergeCell ref="BY8:BY9"/>
    <mergeCell ref="BZ8:BZ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ЗЭС-22</vt:lpstr>
      <vt:lpstr>ЗПТЭ-22</vt:lpstr>
      <vt:lpstr>ЗТМ-22</vt:lpstr>
      <vt:lpstr>ЗА-22</vt:lpstr>
      <vt:lpstr>ЗХТЭ-22</vt:lpstr>
      <vt:lpstr>ЗХТП-22-1</vt:lpstr>
      <vt:lpstr>ЗХТН-22</vt:lpstr>
      <vt:lpstr>ЗХТО-22</vt:lpstr>
      <vt:lpstr>ЗСТ-22</vt:lpstr>
      <vt:lpstr>ЗСФК-22</vt:lpstr>
      <vt:lpstr>ЗМИУ-22</vt:lpstr>
      <vt:lpstr>ЗАС-22</vt:lpstr>
      <vt:lpstr>ЗСТС-22</vt:lpstr>
      <vt:lpstr>ВЭК-22</vt:lpstr>
      <vt:lpstr>ВМН-22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MHayrulina</dc:creator>
  <cp:lastModifiedBy>Пользователь</cp:lastModifiedBy>
  <dcterms:created xsi:type="dcterms:W3CDTF">2020-10-15T10:41:12Z</dcterms:created>
  <dcterms:modified xsi:type="dcterms:W3CDTF">2024-10-04T05:37:04Z</dcterms:modified>
</cp:coreProperties>
</file>