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/>
  </bookViews>
  <sheets>
    <sheet name="ЗЭС-20" sheetId="1" r:id="rId1"/>
    <sheet name="ЗПТЭ-20" sheetId="2" r:id="rId2"/>
    <sheet name="ЗТМ-20" sheetId="3" r:id="rId3"/>
    <sheet name="ЗА-20-" sheetId="4" r:id="rId4"/>
    <sheet name="ЗХТН-20" sheetId="14" r:id="rId5"/>
    <sheet name="ЗХТЭ-20" sheetId="15" r:id="rId6"/>
    <sheet name="ЗХТП-20" sheetId="16" r:id="rId7"/>
    <sheet name="ЗХТО-20" sheetId="17" r:id="rId8"/>
    <sheet name="ЗЭКБ-20" sheetId="18" r:id="rId9"/>
    <sheet name="ЗЭКФ-20" sheetId="19" r:id="rId10"/>
    <sheet name="ЗМНФ-20" sheetId="8" r:id="rId11"/>
    <sheet name="ЗМНУ-20" sheetId="12" r:id="rId12"/>
    <sheet name="ЗАС-20" sheetId="9" r:id="rId13"/>
    <sheet name="ЗСТС-20" sheetId="10" r:id="rId14"/>
    <sheet name="ЗСИ-20" sheetId="11" r:id="rId15"/>
    <sheet name="Лист1" sheetId="13" r:id="rId16"/>
  </sheets>
  <calcPr calcId="145621"/>
</workbook>
</file>

<file path=xl/calcChain.xml><?xml version="1.0" encoding="utf-8"?>
<calcChain xmlns="http://schemas.openxmlformats.org/spreadsheetml/2006/main">
  <c r="BZ16" i="9" l="1"/>
  <c r="CB14" i="12"/>
  <c r="CB15" i="12"/>
  <c r="CB16" i="12"/>
  <c r="CB17" i="12"/>
  <c r="CB18" i="12"/>
  <c r="CB19" i="12"/>
  <c r="CB20" i="12"/>
  <c r="CB21" i="12"/>
  <c r="CB22" i="12"/>
  <c r="CB23" i="12"/>
  <c r="BW35" i="4" l="1"/>
  <c r="BW30" i="4"/>
  <c r="BW18" i="4"/>
  <c r="BW17" i="4"/>
  <c r="BU11" i="3" l="1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CD24" i="2" l="1"/>
  <c r="CD23" i="2"/>
  <c r="BY17" i="1"/>
  <c r="BY25" i="1"/>
  <c r="BY37" i="1" l="1"/>
  <c r="BY20" i="1" l="1"/>
  <c r="BS11" i="11" l="1"/>
  <c r="BS12" i="11"/>
  <c r="BS13" i="11"/>
  <c r="BS14" i="11"/>
  <c r="BS15" i="11"/>
  <c r="BS16" i="11"/>
  <c r="BS17" i="11"/>
  <c r="BZ10" i="18"/>
  <c r="BZ11" i="18"/>
  <c r="BZ12" i="18"/>
  <c r="BZ13" i="18"/>
  <c r="BZ15" i="18"/>
  <c r="BZ16" i="18"/>
  <c r="BX11" i="19"/>
  <c r="BX14" i="19"/>
  <c r="BX12" i="19"/>
  <c r="BX13" i="19"/>
  <c r="BX18" i="19"/>
  <c r="BX10" i="19"/>
  <c r="BX15" i="19"/>
  <c r="BX20" i="19"/>
  <c r="BX16" i="19"/>
  <c r="BS10" i="17" l="1"/>
  <c r="BS11" i="17"/>
  <c r="BS12" i="17"/>
  <c r="BS13" i="17"/>
  <c r="BS14" i="17"/>
  <c r="BS15" i="17"/>
  <c r="BS16" i="17"/>
  <c r="BS17" i="17"/>
  <c r="BS18" i="17"/>
  <c r="BS19" i="17"/>
  <c r="BS20" i="17"/>
  <c r="BS21" i="17"/>
  <c r="BW11" i="4" l="1"/>
  <c r="BY39" i="1" l="1"/>
  <c r="CA11" i="8" l="1"/>
  <c r="CA12" i="8"/>
  <c r="CA13" i="8"/>
  <c r="CA14" i="8"/>
  <c r="CA15" i="8"/>
  <c r="BW15" i="4"/>
  <c r="BW14" i="4" l="1"/>
  <c r="BX21" i="19" l="1"/>
  <c r="BX19" i="19"/>
  <c r="BZ19" i="18"/>
  <c r="BZ18" i="18"/>
  <c r="BS23" i="17"/>
  <c r="BS22" i="17"/>
  <c r="BQ13" i="16"/>
  <c r="BS11" i="15"/>
  <c r="BR14" i="14" l="1"/>
  <c r="BY22" i="1" l="1"/>
  <c r="CB13" i="12" l="1"/>
  <c r="BW16" i="4" l="1"/>
  <c r="BW31" i="4"/>
  <c r="CD30" i="2"/>
  <c r="CD28" i="2"/>
  <c r="BS18" i="11" l="1"/>
  <c r="BS10" i="11"/>
  <c r="BV15" i="10"/>
  <c r="BV14" i="10"/>
  <c r="BV13" i="10"/>
  <c r="BV12" i="10"/>
  <c r="BV11" i="10"/>
  <c r="BV10" i="10"/>
  <c r="BZ28" i="9"/>
  <c r="BZ27" i="9"/>
  <c r="BZ26" i="9"/>
  <c r="BZ24" i="9"/>
  <c r="BZ23" i="9"/>
  <c r="BZ22" i="9"/>
  <c r="BZ21" i="9"/>
  <c r="BZ19" i="9"/>
  <c r="BZ17" i="9"/>
  <c r="BZ15" i="9"/>
  <c r="BZ14" i="9"/>
  <c r="BZ13" i="9"/>
  <c r="BZ12" i="9"/>
  <c r="BZ11" i="9"/>
  <c r="BZ10" i="9"/>
  <c r="CA10" i="8"/>
  <c r="BW46" i="4"/>
  <c r="BW45" i="4"/>
  <c r="BW44" i="4"/>
  <c r="BW43" i="4"/>
  <c r="BW42" i="4"/>
  <c r="BW41" i="4"/>
  <c r="BW40" i="4"/>
  <c r="BW39" i="4"/>
  <c r="BW38" i="4"/>
  <c r="BW37" i="4"/>
  <c r="BW36" i="4"/>
  <c r="BW34" i="4"/>
  <c r="BW32" i="4"/>
  <c r="BW29" i="4"/>
  <c r="BW28" i="4"/>
  <c r="BW27" i="4"/>
  <c r="BW26" i="4"/>
  <c r="BW25" i="4"/>
  <c r="BW24" i="4"/>
  <c r="BW21" i="4"/>
  <c r="BW20" i="4"/>
  <c r="BW19" i="4"/>
  <c r="BW13" i="4"/>
  <c r="BU10" i="3"/>
  <c r="CD21" i="2"/>
  <c r="CD22" i="2"/>
  <c r="CD25" i="2"/>
  <c r="CD26" i="2"/>
  <c r="CD31" i="2"/>
  <c r="CD32" i="2"/>
  <c r="CD33" i="2"/>
  <c r="CD34" i="2"/>
  <c r="CD35" i="2"/>
  <c r="CD19" i="2"/>
  <c r="CD18" i="2"/>
  <c r="CD17" i="2"/>
  <c r="CD16" i="2"/>
  <c r="CD15" i="2"/>
  <c r="CD14" i="2"/>
  <c r="CD13" i="2"/>
  <c r="CD12" i="2"/>
  <c r="CD10" i="2"/>
  <c r="BY43" i="1"/>
  <c r="BY41" i="1"/>
  <c r="BY40" i="1"/>
  <c r="BY38" i="1"/>
  <c r="BY36" i="1"/>
  <c r="BY35" i="1"/>
  <c r="BY34" i="1"/>
  <c r="BY33" i="1"/>
  <c r="BY32" i="1"/>
  <c r="BY30" i="1"/>
  <c r="BY29" i="1"/>
  <c r="BY26" i="1"/>
  <c r="BY24" i="1"/>
  <c r="BY23" i="1"/>
  <c r="BY21" i="1"/>
  <c r="BY19" i="1"/>
  <c r="BY18" i="1"/>
  <c r="BY16" i="1"/>
  <c r="BY15" i="1"/>
  <c r="BY14" i="1"/>
  <c r="BY13" i="1"/>
  <c r="BY11" i="1"/>
  <c r="BY10" i="1"/>
</calcChain>
</file>

<file path=xl/sharedStrings.xml><?xml version="1.0" encoding="utf-8"?>
<sst xmlns="http://schemas.openxmlformats.org/spreadsheetml/2006/main" count="6662" uniqueCount="768">
  <si>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</si>
  <si>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</si>
  <si>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</si>
  <si>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</si>
  <si>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</si>
  <si>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</si>
  <si>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</si>
  <si>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2020-2021</t>
  </si>
  <si>
    <t>Учебный год 2021-2022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</si>
  <si>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</si>
  <si>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</si>
  <si>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</si>
  <si>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</si>
  <si>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</si>
  <si>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</si>
  <si>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</si>
  <si>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</si>
  <si>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</si>
  <si>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</si>
  <si>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</si>
  <si>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</si>
  <si>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</si>
  <si>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</si>
  <si>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</si>
  <si>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</si>
  <si>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</si>
  <si>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</si>
  <si>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</si>
  <si>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</si>
  <si>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Прикладная информатика</t>
  </si>
  <si>
    <t>Культурология</t>
  </si>
  <si>
    <t>Реферат по Введению в специальность</t>
  </si>
  <si>
    <t>История</t>
  </si>
  <si>
    <t>Математика</t>
  </si>
  <si>
    <t>Физическая культура и спорт</t>
  </si>
  <si>
    <t>Химия</t>
  </si>
  <si>
    <t xml:space="preserve"> </t>
  </si>
  <si>
    <t>ЗЭС-20-1</t>
  </si>
  <si>
    <t>Учебный год 2024-2025</t>
  </si>
  <si>
    <t>120109</t>
  </si>
  <si>
    <t>120105</t>
  </si>
  <si>
    <t>120100</t>
  </si>
  <si>
    <t>120101</t>
  </si>
  <si>
    <t>120118</t>
  </si>
  <si>
    <t>120021</t>
  </si>
  <si>
    <t>120026</t>
  </si>
  <si>
    <t>120114</t>
  </si>
  <si>
    <t>120104</t>
  </si>
  <si>
    <t>120095</t>
  </si>
  <si>
    <t>120117</t>
  </si>
  <si>
    <t>120116</t>
  </si>
  <si>
    <t>120102</t>
  </si>
  <si>
    <t>120115</t>
  </si>
  <si>
    <t>120097</t>
  </si>
  <si>
    <t>120113</t>
  </si>
  <si>
    <t>120111</t>
  </si>
  <si>
    <t>120019</t>
  </si>
  <si>
    <t>120024</t>
  </si>
  <si>
    <t>120106</t>
  </si>
  <si>
    <t>120107</t>
  </si>
  <si>
    <t>120110</t>
  </si>
  <si>
    <t xml:space="preserve"> Экзамены</t>
  </si>
  <si>
    <t xml:space="preserve">Иностранный язык </t>
  </si>
  <si>
    <t>Начертательная геометрия. Инженерная и компьютерная графика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</si>
  <si>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</si>
  <si>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</si>
  <si>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</si>
  <si>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</si>
  <si>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ЗПТЭ-20-1</t>
  </si>
  <si>
    <t>220092</t>
  </si>
  <si>
    <t>220081</t>
  </si>
  <si>
    <t>220014</t>
  </si>
  <si>
    <t>220087</t>
  </si>
  <si>
    <t>220091</t>
  </si>
  <si>
    <t>220017</t>
  </si>
  <si>
    <t>220015</t>
  </si>
  <si>
    <t>220089</t>
  </si>
  <si>
    <t>220016</t>
  </si>
  <si>
    <t>220093</t>
  </si>
  <si>
    <t>220082</t>
  </si>
  <si>
    <t>220018</t>
  </si>
  <si>
    <t>220086</t>
  </si>
  <si>
    <t>220083</t>
  </si>
  <si>
    <t>220085</t>
  </si>
  <si>
    <t>220013</t>
  </si>
  <si>
    <t>Инстранный язык</t>
  </si>
  <si>
    <t>Физическая культура  и спорт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</si>
  <si>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</si>
  <si>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</si>
  <si>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</si>
  <si>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</si>
  <si>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ЗТМ-20-1</t>
  </si>
  <si>
    <t>2320031</t>
  </si>
  <si>
    <t>2320126</t>
  </si>
  <si>
    <t>2320124</t>
  </si>
  <si>
    <t>2320121</t>
  </si>
  <si>
    <t>2320028</t>
  </si>
  <si>
    <t>2320129</t>
  </si>
  <si>
    <t>2320030</t>
  </si>
  <si>
    <t>2320125</t>
  </si>
  <si>
    <t>2320134</t>
  </si>
  <si>
    <t>2320133</t>
  </si>
  <si>
    <t>2320135</t>
  </si>
  <si>
    <t>2320119</t>
  </si>
  <si>
    <t>2320122</t>
  </si>
  <si>
    <t>2320032</t>
  </si>
  <si>
    <t>Начертательная геометрия</t>
  </si>
  <si>
    <t>Инженерная графика</t>
  </si>
  <si>
    <t>Физическая культура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</si>
  <si>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</si>
  <si>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</si>
  <si>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</si>
  <si>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Основы кибернетики</t>
  </si>
  <si>
    <t>Инженерная и компьютерная графика</t>
  </si>
  <si>
    <t>ЗА-20-1</t>
  </si>
  <si>
    <t>520157</t>
  </si>
  <si>
    <t>520156</t>
  </si>
  <si>
    <t>520042</t>
  </si>
  <si>
    <t>520142</t>
  </si>
  <si>
    <t>520147</t>
  </si>
  <si>
    <t>520153</t>
  </si>
  <si>
    <t>520155</t>
  </si>
  <si>
    <t>520038</t>
  </si>
  <si>
    <t>520035</t>
  </si>
  <si>
    <t>520146</t>
  </si>
  <si>
    <t>520036</t>
  </si>
  <si>
    <t>520033</t>
  </si>
  <si>
    <t>520040</t>
  </si>
  <si>
    <t>520143</t>
  </si>
  <si>
    <t>520150</t>
  </si>
  <si>
    <t>520145</t>
  </si>
  <si>
    <t>520140</t>
  </si>
  <si>
    <t>520139</t>
  </si>
  <si>
    <t>520034</t>
  </si>
  <si>
    <t>520041</t>
  </si>
  <si>
    <t>520037</t>
  </si>
  <si>
    <t>520161</t>
  </si>
  <si>
    <t>520141</t>
  </si>
  <si>
    <t>520164</t>
  </si>
  <si>
    <t>Общая и неорганическая химия</t>
  </si>
  <si>
    <t>18.03.01 "Химическая технология"</t>
  </si>
  <si>
    <t>820182</t>
  </si>
  <si>
    <t>820050</t>
  </si>
  <si>
    <t>820169</t>
  </si>
  <si>
    <t>2120183</t>
  </si>
  <si>
    <t>820167</t>
  </si>
  <si>
    <t>2120170</t>
  </si>
  <si>
    <t>720054</t>
  </si>
  <si>
    <t>820046</t>
  </si>
  <si>
    <t>2120191</t>
  </si>
  <si>
    <t>820047</t>
  </si>
  <si>
    <t>820045</t>
  </si>
  <si>
    <t>38.03.01 "Экономика"</t>
  </si>
  <si>
    <t>Микроэкономика</t>
  </si>
  <si>
    <t>Информатика</t>
  </si>
  <si>
    <t>Экономическая география и регионалистика</t>
  </si>
  <si>
    <t>Социология</t>
  </si>
  <si>
    <t>Курсовая работа по микроэкономике</t>
  </si>
  <si>
    <t>Макроэкономика</t>
  </si>
  <si>
    <t>1720237</t>
  </si>
  <si>
    <t>1720235</t>
  </si>
  <si>
    <t>1720226</t>
  </si>
  <si>
    <t>1020228</t>
  </si>
  <si>
    <t>1020225</t>
  </si>
  <si>
    <t>1020233</t>
  </si>
  <si>
    <t>1720227</t>
  </si>
  <si>
    <t>1020224</t>
  </si>
  <si>
    <t>1020230</t>
  </si>
  <si>
    <t>1020229</t>
  </si>
  <si>
    <t>1720232</t>
  </si>
  <si>
    <t>1020236</t>
  </si>
  <si>
    <t>1020231</t>
  </si>
  <si>
    <t>1720234</t>
  </si>
  <si>
    <t xml:space="preserve">Введение в профессию </t>
  </si>
  <si>
    <t>Документирование управленческой деятельности</t>
  </si>
  <si>
    <t>38.03.02 "Менеджмент"</t>
  </si>
  <si>
    <t>Финансовый менеджмент</t>
  </si>
  <si>
    <t>ЗМН-20-1</t>
  </si>
  <si>
    <t>1120210</t>
  </si>
  <si>
    <t>2520201</t>
  </si>
  <si>
    <t>2520208</t>
  </si>
  <si>
    <t>2520199</t>
  </si>
  <si>
    <t>2520202</t>
  </si>
  <si>
    <t>2520211</t>
  </si>
  <si>
    <t>1120206</t>
  </si>
  <si>
    <t>2520216</t>
  </si>
  <si>
    <t>1120217</t>
  </si>
  <si>
    <t>2520215</t>
  </si>
  <si>
    <t>2520209</t>
  </si>
  <si>
    <t>Информационное обеспечение профессиональной деятельности</t>
  </si>
  <si>
    <t>Системы управления базами данных</t>
  </si>
  <si>
    <t>Цифровые технолоии подготовки документов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</si>
  <si>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</si>
  <si>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</si>
  <si>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</si>
  <si>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Основы программирования</t>
  </si>
  <si>
    <t>Математический анализ</t>
  </si>
  <si>
    <t>ЗАС-20-1</t>
  </si>
  <si>
    <t>1220008</t>
  </si>
  <si>
    <t>1220005</t>
  </si>
  <si>
    <t>1220002</t>
  </si>
  <si>
    <t>1220080</t>
  </si>
  <si>
    <t>1220012</t>
  </si>
  <si>
    <t>1220003</t>
  </si>
  <si>
    <t>1220007</t>
  </si>
  <si>
    <t>1220073</t>
  </si>
  <si>
    <t>1220004</t>
  </si>
  <si>
    <t>1220075</t>
  </si>
  <si>
    <t>1220078</t>
  </si>
  <si>
    <t>1220001</t>
  </si>
  <si>
    <t>1220010</t>
  </si>
  <si>
    <t>43.03.01 "Сервис"</t>
  </si>
  <si>
    <t>"Сервис транспортных средств"</t>
  </si>
  <si>
    <t>Информационные технологии в сервисе</t>
  </si>
  <si>
    <t>ЗСТС-20-1</t>
  </si>
  <si>
    <t xml:space="preserve"> ----- </t>
  </si>
  <si>
    <t>Сервисология и сервисная деятельность</t>
  </si>
  <si>
    <t>1320068</t>
  </si>
  <si>
    <t>1320223</t>
  </si>
  <si>
    <t>1320067</t>
  </si>
  <si>
    <t>1320064</t>
  </si>
  <si>
    <t>1320057</t>
  </si>
  <si>
    <t>1320221</t>
  </si>
  <si>
    <t>"Информационный сервис"</t>
  </si>
  <si>
    <t>ЗСИ-20-1</t>
  </si>
  <si>
    <t>1520055</t>
  </si>
  <si>
    <t>1520059</t>
  </si>
  <si>
    <t>1520062</t>
  </si>
  <si>
    <t>1520066</t>
  </si>
  <si>
    <t>1520063</t>
  </si>
  <si>
    <t>Аппаратные устройства персонального компьютера</t>
  </si>
  <si>
    <t>зач</t>
  </si>
  <si>
    <t xml:space="preserve">зач  </t>
  </si>
  <si>
    <t xml:space="preserve">зач </t>
  </si>
  <si>
    <t xml:space="preserve"> --- </t>
  </si>
  <si>
    <t>Философия</t>
  </si>
  <si>
    <t>Электротехническое и конструкционное материаловедение</t>
  </si>
  <si>
    <t>Экономика</t>
  </si>
  <si>
    <t>Теоретические основы электротехники</t>
  </si>
  <si>
    <t>Теоретическая механика</t>
  </si>
  <si>
    <t>Экология</t>
  </si>
  <si>
    <t>Математические задачи электроэнергетики</t>
  </si>
  <si>
    <t>Учебная практика</t>
  </si>
  <si>
    <t>Материаловедение и технология конструкционных материалов</t>
  </si>
  <si>
    <t>Вычислительная математика</t>
  </si>
  <si>
    <t>топливо и основы горения</t>
  </si>
  <si>
    <t>Электротехника и электроника</t>
  </si>
  <si>
    <t>Курсовая работа по Гидрогазодинамике</t>
  </si>
  <si>
    <t>Гидрогазодинамика</t>
  </si>
  <si>
    <t>Техническая термодинамика</t>
  </si>
  <si>
    <t>Учебная пракатика</t>
  </si>
  <si>
    <t>Материаловедение</t>
  </si>
  <si>
    <t>Основы инженерной экологии</t>
  </si>
  <si>
    <t>Философимя</t>
  </si>
  <si>
    <t>Технология конструкционных материало</t>
  </si>
  <si>
    <t>Сопротивление материалов</t>
  </si>
  <si>
    <t>Физическая химия</t>
  </si>
  <si>
    <t xml:space="preserve">Учебная практика </t>
  </si>
  <si>
    <t>Метрология, стандартизация и сертификация</t>
  </si>
  <si>
    <t>Основы компьютерного моделирования систем управления</t>
  </si>
  <si>
    <t>Теория автоматического управления</t>
  </si>
  <si>
    <t>Курсовая работа по Техническим измерениям и прборам</t>
  </si>
  <si>
    <t>Технические измерения и приборы</t>
  </si>
  <si>
    <t>Гидравлика и теплотехника</t>
  </si>
  <si>
    <t>Правоведение</t>
  </si>
  <si>
    <t>Органическая химия</t>
  </si>
  <si>
    <t>Русский язык как средство делового общения</t>
  </si>
  <si>
    <t>Теория вероятностей и математическая статистика</t>
  </si>
  <si>
    <t>Курсовая работа по Макроэкономике</t>
  </si>
  <si>
    <t>Теория статистики</t>
  </si>
  <si>
    <t>Поиск и обработка экономической информации</t>
  </si>
  <si>
    <t>Методы оптимальных решений</t>
  </si>
  <si>
    <t>Статистика</t>
  </si>
  <si>
    <t>Маркетинг</t>
  </si>
  <si>
    <t>Экономика труда</t>
  </si>
  <si>
    <t>Курсовая работа по Экномике предприятия (организации)</t>
  </si>
  <si>
    <t>Экономика предприятия (организаци)</t>
  </si>
  <si>
    <t>Трудовое и административное право</t>
  </si>
  <si>
    <t>Государственное и муниципальное управление</t>
  </si>
  <si>
    <t>Экономика и организация предприятий</t>
  </si>
  <si>
    <t>Организационное поведение</t>
  </si>
  <si>
    <t>Курсовая работа по Теории организации</t>
  </si>
  <si>
    <t>Теория оргнанизации</t>
  </si>
  <si>
    <t>Учет и анализ</t>
  </si>
  <si>
    <t>Мировая экномика</t>
  </si>
  <si>
    <t>Курсовая работа по Социально-экономической статистике</t>
  </si>
  <si>
    <t>Социально-экономическая статистика</t>
  </si>
  <si>
    <t>Хозяйственное право</t>
  </si>
  <si>
    <t>Электронное правительство</t>
  </si>
  <si>
    <t>Экономика и оргпнизация предприятия</t>
  </si>
  <si>
    <t>Курсовая работа по Теории оргаизации</t>
  </si>
  <si>
    <t>Теория организации</t>
  </si>
  <si>
    <t>Мировая экономика</t>
  </si>
  <si>
    <t>Административное право</t>
  </si>
  <si>
    <t>Линейная алгебра и функции нескольких переменных</t>
  </si>
  <si>
    <t>Электротехника</t>
  </si>
  <si>
    <t>Правовые основы использования интеллектуальной собствеености</t>
  </si>
  <si>
    <t>Информационные технологии</t>
  </si>
  <si>
    <t>Эвм и переферийные устройства</t>
  </si>
  <si>
    <t>Интегралы и дифференциальные уравнения</t>
  </si>
  <si>
    <t>Электроника</t>
  </si>
  <si>
    <t>Дискретная математика</t>
  </si>
  <si>
    <t>ЭВМ и перефетийные устройства</t>
  </si>
  <si>
    <t xml:space="preserve">Проблемно-ориентированный программный комплекс Autocad </t>
  </si>
  <si>
    <t xml:space="preserve">Учебная практика. 
Эксплуатационная практика </t>
  </si>
  <si>
    <t>Психология</t>
  </si>
  <si>
    <t>Менеджмент в сервисе</t>
  </si>
  <si>
    <t>Электротехника и микроэлектроника</t>
  </si>
  <si>
    <t>Экономика сферы услуг</t>
  </si>
  <si>
    <t>Психологический практикум</t>
  </si>
  <si>
    <t>Основы гидравлики и теплотехники</t>
  </si>
  <si>
    <t>221182</t>
  </si>
  <si>
    <t>121187</t>
  </si>
  <si>
    <t>121185</t>
  </si>
  <si>
    <t>221180</t>
  </si>
  <si>
    <t xml:space="preserve"> зач</t>
  </si>
  <si>
    <t>Тайм-менеджмент</t>
  </si>
  <si>
    <t>Правоведние</t>
  </si>
  <si>
    <t>ТОЭ</t>
  </si>
  <si>
    <t>Техническая механика</t>
  </si>
  <si>
    <t>Энергоснабжение</t>
  </si>
  <si>
    <t>Общая энергетика</t>
  </si>
  <si>
    <t>ПОЗЭЭ</t>
  </si>
  <si>
    <t>ТАУ</t>
  </si>
  <si>
    <t>Надежность ЭС</t>
  </si>
  <si>
    <t>ЭиЭА</t>
  </si>
  <si>
    <t>Силовая электроника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</si>
  <si>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 xml:space="preserve">   Электрические машины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</si>
  <si>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Энергоснабжение</t>
    </r>
  </si>
  <si>
    <t>Электрические машины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</si>
  <si>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ППв ЭЭС</t>
    </r>
  </si>
  <si>
    <t>ПП в ЭЭС</t>
  </si>
  <si>
    <t>ЭЭС и С</t>
  </si>
  <si>
    <t>Механика</t>
  </si>
  <si>
    <t>ОНИ</t>
  </si>
  <si>
    <t>Тепломассообмен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</si>
  <si>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Тепломассообмен</t>
    </r>
  </si>
  <si>
    <t>Нагнетатели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</si>
  <si>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ФХОВП</t>
    </r>
  </si>
  <si>
    <t>ФХОВП</t>
  </si>
  <si>
    <t>Котельные установки и ПГ</t>
  </si>
  <si>
    <t>Спецглавы ТД</t>
  </si>
  <si>
    <t>Производственная практика. НИР</t>
  </si>
  <si>
    <t>Српротивление материалов</t>
  </si>
  <si>
    <t>Метрология СиС</t>
  </si>
  <si>
    <t>ТММ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</si>
  <si>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 xml:space="preserve"> ТММ</t>
    </r>
  </si>
  <si>
    <t>Детали машин и ОК</t>
  </si>
  <si>
    <t>Теплопередача и ТТ</t>
  </si>
  <si>
    <t>Гидравлика и ГМ</t>
  </si>
  <si>
    <t>ПиАХТ</t>
  </si>
  <si>
    <t>Обработка металлов резанием</t>
  </si>
  <si>
    <t>Электротехника и ПЭ</t>
  </si>
  <si>
    <t>Компрессоры и насосы</t>
  </si>
  <si>
    <t>БЖД</t>
  </si>
  <si>
    <t>Экономика и УП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</si>
  <si>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Электротехника и электроника</t>
    </r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</si>
  <si>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ТАУ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</si>
  <si>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ВМСС</t>
    </r>
  </si>
  <si>
    <t>ВМСС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</si>
  <si>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Программирование и алгоритизация</t>
    </r>
  </si>
  <si>
    <t>Программирование и алгоритмизация</t>
  </si>
  <si>
    <t>ТПАП</t>
  </si>
  <si>
    <t>Организация и ПАП</t>
  </si>
  <si>
    <t>Управление качеством</t>
  </si>
  <si>
    <t>ОХТ</t>
  </si>
  <si>
    <t>Основы коррозии и ЗМ</t>
  </si>
  <si>
    <t>СУБД</t>
  </si>
  <si>
    <t>ЗХТН-20-1</t>
  </si>
  <si>
    <t>Химическая технология неорганических веществ</t>
  </si>
  <si>
    <t>ЗХТЭ-20-1</t>
  </si>
  <si>
    <t>Технология электрохимических производств</t>
  </si>
  <si>
    <t>ЗХТП-20-1</t>
  </si>
  <si>
    <t>Технология и переработка полимеров</t>
  </si>
  <si>
    <t>ЗХТО-20-1</t>
  </si>
  <si>
    <t>Химическая технология органических веществ</t>
  </si>
  <si>
    <t>Основы экономики и УП</t>
  </si>
  <si>
    <t>Аналитическая химия. ФХМА</t>
  </si>
  <si>
    <t>П иА ХТ</t>
  </si>
  <si>
    <t>Прикладная механика</t>
  </si>
  <si>
    <t>Основы нанохимии</t>
  </si>
  <si>
    <t>Введение в ХТ</t>
  </si>
  <si>
    <t>Кристаллография и минералогия</t>
  </si>
  <si>
    <t>Аналитическая химмия. ФХМА</t>
  </si>
  <si>
    <t>П и АХТ</t>
  </si>
  <si>
    <t>Теоретическая электрохимия</t>
  </si>
  <si>
    <t>Металловедение</t>
  </si>
  <si>
    <t>Химия полимеров</t>
  </si>
  <si>
    <t>Физика полимеров</t>
  </si>
  <si>
    <t>Аналитическая химия и ФХМА</t>
  </si>
  <si>
    <t>М и КОР</t>
  </si>
  <si>
    <t>ОБХ и БТ</t>
  </si>
  <si>
    <t>Бухгалтерский учёт, анализ и аудит</t>
  </si>
  <si>
    <t>ЗЭКБ-20-1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</si>
  <si>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Эконометрика</t>
    </r>
  </si>
  <si>
    <t>Эконометрика</t>
  </si>
  <si>
    <t>Менеджмент</t>
  </si>
  <si>
    <t>Бух.учёт и анализ</t>
  </si>
  <si>
    <t>ОФВ</t>
  </si>
  <si>
    <t>Д К Б</t>
  </si>
  <si>
    <t>Финансы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</si>
  <si>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Налоги и НС</t>
    </r>
  </si>
  <si>
    <t>Налоги и НС</t>
  </si>
  <si>
    <t>Б Ф У</t>
  </si>
  <si>
    <t>Бух.учёт в ОЭ</t>
  </si>
  <si>
    <t>В Ф П</t>
  </si>
  <si>
    <t>Финансы и кредит</t>
  </si>
  <si>
    <t>ЗЭКФ-20-1</t>
  </si>
  <si>
    <t>Страхование</t>
  </si>
  <si>
    <t>О Ф В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</si>
  <si>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Налоги и НС </t>
    </r>
  </si>
  <si>
    <t>Финансы ГЧП</t>
  </si>
  <si>
    <t>Ценообразование</t>
  </si>
  <si>
    <t>Системный анализ в менеджменте</t>
  </si>
  <si>
    <t>Г Р Э</t>
  </si>
  <si>
    <t>Институциональная экономика</t>
  </si>
  <si>
    <t>Финансы и БС</t>
  </si>
  <si>
    <t>У Ч Р</t>
  </si>
  <si>
    <t>Учёт и анализ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</si>
  <si>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 Маркетинг</t>
    </r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</si>
  <si>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Р У Р</t>
    </r>
  </si>
  <si>
    <t>Р У Р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</si>
  <si>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А К П</t>
    </r>
  </si>
  <si>
    <t>А К П</t>
  </si>
  <si>
    <t xml:space="preserve"> Менеджмент качества</t>
  </si>
  <si>
    <t>Г и МС</t>
  </si>
  <si>
    <t>Административное управление</t>
  </si>
  <si>
    <t>Аудит организации</t>
  </si>
  <si>
    <t>Б Ж Д</t>
  </si>
  <si>
    <t>Сети и телекоммуникации</t>
  </si>
  <si>
    <t>Базы данных</t>
  </si>
  <si>
    <t>Проф. Английский язык</t>
  </si>
  <si>
    <t>Математическая логика и ТА</t>
  </si>
  <si>
    <t>Компьютерная графика и дизайн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</si>
  <si>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 СПО</t>
    </r>
  </si>
  <si>
    <t>С П О</t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</si>
  <si>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Схемотехника</t>
    </r>
  </si>
  <si>
    <t>Схемотехника</t>
  </si>
  <si>
    <t>Надежность ЭиКАСОИУ</t>
  </si>
  <si>
    <t>XML-технология</t>
  </si>
  <si>
    <t>Теория информации</t>
  </si>
  <si>
    <t>Мультимедиа
технология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</si>
  <si>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Проф.английский язык</t>
    </r>
  </si>
  <si>
    <r>
      <rPr>
        <b/>
        <i/>
        <sz val="12"/>
        <color indexed="8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Маркетинг</t>
    </r>
  </si>
  <si>
    <t>Менеджмент качества</t>
  </si>
  <si>
    <t xml:space="preserve">А Т С </t>
  </si>
  <si>
    <t>А Т С</t>
  </si>
  <si>
    <t>Технологические процессы в сервисе</t>
  </si>
  <si>
    <t>ЭТМ и МвСС</t>
  </si>
  <si>
    <r>
      <rPr>
        <b/>
        <i/>
        <sz val="12"/>
        <color indexed="8"/>
        <rFont val="Times New Roman"/>
        <family val="1"/>
        <charset val="204"/>
      </rPr>
      <t xml:space="preserve">КП </t>
    </r>
    <r>
      <rPr>
        <i/>
        <sz val="12"/>
        <color indexed="8"/>
        <rFont val="Times New Roman"/>
        <family val="1"/>
        <charset val="204"/>
      </rPr>
      <t>ЭТМ и МвСС</t>
    </r>
  </si>
  <si>
    <t>Электронные системы автомобиля</t>
  </si>
  <si>
    <t>ОТАУиРвТСА</t>
  </si>
  <si>
    <t>Производственная практика. Сервисная практика</t>
  </si>
  <si>
    <r>
      <rPr>
        <b/>
        <i/>
        <sz val="12"/>
        <color indexed="8"/>
        <rFont val="Times New Roman"/>
        <family val="1"/>
        <charset val="204"/>
      </rPr>
      <t xml:space="preserve">КР </t>
    </r>
    <r>
      <rPr>
        <i/>
        <sz val="12"/>
        <color indexed="8"/>
        <rFont val="Times New Roman"/>
        <family val="1"/>
        <charset val="204"/>
      </rPr>
      <t>Маркетинг</t>
    </r>
  </si>
  <si>
    <t>Меннеджмент качества</t>
  </si>
  <si>
    <t>С У Б Д</t>
  </si>
  <si>
    <t>Системное администрирование</t>
  </si>
  <si>
    <t>Компьютерное моделирование</t>
  </si>
  <si>
    <t>Основы электронной коммерции</t>
  </si>
  <si>
    <t>Технологии программирования</t>
  </si>
  <si>
    <t>Компьютерные сети</t>
  </si>
  <si>
    <t>Производственная практика. Сервисная приактика</t>
  </si>
  <si>
    <t>521203</t>
  </si>
  <si>
    <t>1219001</t>
  </si>
  <si>
    <t>122120</t>
  </si>
  <si>
    <r>
      <rPr>
        <b/>
        <i/>
        <sz val="12"/>
        <color rgb="FF000000"/>
        <rFont val="Times New Roman"/>
        <family val="1"/>
        <charset val="204"/>
      </rPr>
      <t>КР</t>
    </r>
    <r>
      <rPr>
        <i/>
        <sz val="12"/>
        <color indexed="8"/>
        <rFont val="Times New Roman"/>
        <family val="1"/>
        <charset val="204"/>
      </rPr>
      <t xml:space="preserve"> Внутрифирменное планирование</t>
    </r>
  </si>
  <si>
    <t>Внутрифирменное планирование</t>
  </si>
  <si>
    <t>Оптимизация СЭС</t>
  </si>
  <si>
    <t>Переходные процессы в ЭЭС</t>
  </si>
  <si>
    <t>Вычислительные методы ЭЭ</t>
  </si>
  <si>
    <t>Курсовой проект ЭЭСиС</t>
  </si>
  <si>
    <t>Техника высоких напряжений</t>
  </si>
  <si>
    <t>ИИТиЭ</t>
  </si>
  <si>
    <t>ЭС и ПС</t>
  </si>
  <si>
    <t>Крсовой проект ЭС и ПС</t>
  </si>
  <si>
    <t>Релейная защита и АЭЭС</t>
  </si>
  <si>
    <t>Безопасность жизнедеятельности</t>
  </si>
  <si>
    <t>Курсовая работа Электрический привод</t>
  </si>
  <si>
    <t>Электрический привод</t>
  </si>
  <si>
    <t>Производственная практика. Эксплуатационная</t>
  </si>
  <si>
    <t>Системы газоснабжениея</t>
  </si>
  <si>
    <t>Курсовая работа Тепловые двигатели</t>
  </si>
  <si>
    <t>Тепловые двигатели</t>
  </si>
  <si>
    <t>Курсовой проект Котельные установки и ПГ</t>
  </si>
  <si>
    <t>Водные режимы при РЭУ</t>
  </si>
  <si>
    <t>ВТТПиУ</t>
  </si>
  <si>
    <t>Метрология ТТИиА</t>
  </si>
  <si>
    <t>ТМООП</t>
  </si>
  <si>
    <t>Метрология ТИиА</t>
  </si>
  <si>
    <t>Курсовой проект ТМООП</t>
  </si>
  <si>
    <t>Терловые сети и системы теплоснабжения</t>
  </si>
  <si>
    <t>Энергосбережение в ТПиУПЖКХ</t>
  </si>
  <si>
    <t>Источники производства теплоты</t>
  </si>
  <si>
    <t>Курсовая работа ТЭНПи ЖКХ</t>
  </si>
  <si>
    <t>ТЭНП и ЖКХ</t>
  </si>
  <si>
    <t>Производственная практика. Технологическая</t>
  </si>
  <si>
    <t>Управление техническими системами</t>
  </si>
  <si>
    <t>Курсовой проект ПиАХТ</t>
  </si>
  <si>
    <t>ОВЗиНТМС</t>
  </si>
  <si>
    <t>Курсовой проект Детали машин и ОК</t>
  </si>
  <si>
    <t>КиРЭО</t>
  </si>
  <si>
    <t>Подъемно-транспортные устройства</t>
  </si>
  <si>
    <t>Курсовая работа КиРЭО</t>
  </si>
  <si>
    <t>Курсовая работа ПТУ</t>
  </si>
  <si>
    <t>Технологические машины и ОХП</t>
  </si>
  <si>
    <t>Технология производства химического оборудования</t>
  </si>
  <si>
    <t>Химическое сопротивление материалов и ЗК</t>
  </si>
  <si>
    <t>Э иРСТиТ</t>
  </si>
  <si>
    <t>Технические средства автоматизации</t>
  </si>
  <si>
    <t>Курсовая работа Моделирование систем и процессов</t>
  </si>
  <si>
    <t>Моделирование систем и процессов</t>
  </si>
  <si>
    <t>Курсовая работа УВК</t>
  </si>
  <si>
    <t>УВК</t>
  </si>
  <si>
    <t>АУЖЦП</t>
  </si>
  <si>
    <t>Оптимальные системы управления</t>
  </si>
  <si>
    <t>Теория принятия решений</t>
  </si>
  <si>
    <t>Диагностика и НАС</t>
  </si>
  <si>
    <t>АСУХТПиП</t>
  </si>
  <si>
    <t>Робототехнические системы</t>
  </si>
  <si>
    <t>Средства автоматизации и управления</t>
  </si>
  <si>
    <t>Проектирование автоматизированных систем</t>
  </si>
  <si>
    <t>Производственная практика</t>
  </si>
  <si>
    <t>Общая химичкая технология</t>
  </si>
  <si>
    <t>Коллоидная химия</t>
  </si>
  <si>
    <t>ТО ТНВ</t>
  </si>
  <si>
    <t>Равновесине в реальных системах</t>
  </si>
  <si>
    <t>Процессы и аппараты химической технологии</t>
  </si>
  <si>
    <t>Курсовой проект П и АХТ</t>
  </si>
  <si>
    <t>Моделирование ХТП</t>
  </si>
  <si>
    <t>ТСА</t>
  </si>
  <si>
    <t>Материаловедение и ЗК</t>
  </si>
  <si>
    <t>Агрохимия</t>
  </si>
  <si>
    <t>Нанотехнологии и НМ</t>
  </si>
  <si>
    <t>Химические реакторы</t>
  </si>
  <si>
    <t>Технология катализаторов и КП</t>
  </si>
  <si>
    <t>Технологическая практика</t>
  </si>
  <si>
    <t>Основы ВТЭХ</t>
  </si>
  <si>
    <t>Основы ЭХТ</t>
  </si>
  <si>
    <t>Метрология С и С</t>
  </si>
  <si>
    <t>Оборудование и ОПЭХП</t>
  </si>
  <si>
    <t>нанотехнологии и  НМ</t>
  </si>
  <si>
    <t>ТОПП</t>
  </si>
  <si>
    <t>КХОКМ</t>
  </si>
  <si>
    <t>ТПП</t>
  </si>
  <si>
    <t>Полимерные наноматериалы</t>
  </si>
  <si>
    <t>ОП и ОП по ПП</t>
  </si>
  <si>
    <t>Приозводственная практика. Технологическая</t>
  </si>
  <si>
    <t>ТХТП</t>
  </si>
  <si>
    <t>Фихические методы ИОВ</t>
  </si>
  <si>
    <t>Курсовой проект        П и АХТ</t>
  </si>
  <si>
    <t>ОТОП</t>
  </si>
  <si>
    <t>ХиТОВ</t>
  </si>
  <si>
    <t>ИСЭ</t>
  </si>
  <si>
    <t>Курсовая работа БФУ</t>
  </si>
  <si>
    <t>БФУ</t>
  </si>
  <si>
    <t>Корпоративные финансы</t>
  </si>
  <si>
    <t>Контроль и ревизия</t>
  </si>
  <si>
    <t>Социальное проектирование</t>
  </si>
  <si>
    <t>ЛП по БУ</t>
  </si>
  <si>
    <t>Курсовая работа БФО</t>
  </si>
  <si>
    <t>БФО</t>
  </si>
  <si>
    <t>Курсовая работа БУУ</t>
  </si>
  <si>
    <t>БУУ</t>
  </si>
  <si>
    <t>КЭАХД</t>
  </si>
  <si>
    <t>УПМБ</t>
  </si>
  <si>
    <t>Налоговые расчеты в ФУ</t>
  </si>
  <si>
    <t>Финансовое право</t>
  </si>
  <si>
    <t>Курсовая работа Г и МФ</t>
  </si>
  <si>
    <t>Г и МФ</t>
  </si>
  <si>
    <t>Инвестиции и ИП</t>
  </si>
  <si>
    <t>Социальноепроетирование</t>
  </si>
  <si>
    <t>Налоговое планирование</t>
  </si>
  <si>
    <t>БИС</t>
  </si>
  <si>
    <t>МВКи ФО</t>
  </si>
  <si>
    <t>ОСБ</t>
  </si>
  <si>
    <t>Курсовая работа АиДФХДО</t>
  </si>
  <si>
    <t>АиДФХДО</t>
  </si>
  <si>
    <t>Финансы предприятий</t>
  </si>
  <si>
    <t>основы информационной безопасности</t>
  </si>
  <si>
    <t>КСО</t>
  </si>
  <si>
    <t>УИС</t>
  </si>
  <si>
    <t>Коммерческий менеджмент</t>
  </si>
  <si>
    <t>Курсовой проект Управление проектами</t>
  </si>
  <si>
    <t>Управление проектами</t>
  </si>
  <si>
    <t>Риск менеджмент</t>
  </si>
  <si>
    <t>Банковский менеджмент</t>
  </si>
  <si>
    <t>Финансовые операции</t>
  </si>
  <si>
    <t>Курсовой проект СПиУ</t>
  </si>
  <si>
    <t>СПиУ</t>
  </si>
  <si>
    <t>Курсовая работа Управление изменениями</t>
  </si>
  <si>
    <t>Управление изменениями</t>
  </si>
  <si>
    <t>Конституционное право</t>
  </si>
  <si>
    <t>Основы информационной безопасности</t>
  </si>
  <si>
    <t>Муниципальное право</t>
  </si>
  <si>
    <t>СГиМУ</t>
  </si>
  <si>
    <t>УГиМС</t>
  </si>
  <si>
    <t>Государственные и муниципальные финансы</t>
  </si>
  <si>
    <t>Курсовой проект СП и У</t>
  </si>
  <si>
    <t>СП и У</t>
  </si>
  <si>
    <t>ОМХ</t>
  </si>
  <si>
    <t>Операционные системы</t>
  </si>
  <si>
    <t>Сети и телекооммуникации</t>
  </si>
  <si>
    <t>Курсовая работа Базы данных</t>
  </si>
  <si>
    <t>Основы геоинформатики</t>
  </si>
  <si>
    <t>Теория принятия решений и МО</t>
  </si>
  <si>
    <t>Курсовая работа Технологии программирования</t>
  </si>
  <si>
    <t>Защита информации</t>
  </si>
  <si>
    <t>Интернет технологии</t>
  </si>
  <si>
    <t>ТОАУ</t>
  </si>
  <si>
    <t>Сетевые технологии</t>
  </si>
  <si>
    <t>ПАСОИУ</t>
  </si>
  <si>
    <t>Производственная практика Технологическая</t>
  </si>
  <si>
    <t>ОПД</t>
  </si>
  <si>
    <t>Реклама в сервисе</t>
  </si>
  <si>
    <t>АТС</t>
  </si>
  <si>
    <t>Э и ДОСИ</t>
  </si>
  <si>
    <t>Современные системы и узлы автомобилей</t>
  </si>
  <si>
    <t>ТСПС</t>
  </si>
  <si>
    <t>Организация и ПДПС</t>
  </si>
  <si>
    <t>Системы автоматизированного проектирования в сервисе</t>
  </si>
  <si>
    <t>К и Д ТСТС</t>
  </si>
  <si>
    <t>Профессиональная эитка и этикет</t>
  </si>
  <si>
    <t>Проектирование процесса оказания услуг</t>
  </si>
  <si>
    <t>Производствення практика Проектно-технологическая практика</t>
  </si>
  <si>
    <t>Основы предпринимательской деятельности</t>
  </si>
  <si>
    <t>Системный анализ в сервисе</t>
  </si>
  <si>
    <t>Программное обеспечение информацйионного сервиса</t>
  </si>
  <si>
    <t>Техническое обеспечение информационного сервиса</t>
  </si>
  <si>
    <t>Курсовой проект ПОИС</t>
  </si>
  <si>
    <t>ПОИС</t>
  </si>
  <si>
    <t>ТОИС</t>
  </si>
  <si>
    <t>Профессиональная этика и этикет</t>
  </si>
  <si>
    <t>Инновации в сервисе</t>
  </si>
  <si>
    <t>ППОУ</t>
  </si>
  <si>
    <t>Организация и планирование ДПС</t>
  </si>
  <si>
    <t>Производственная практика. Проектно-технологическая практика</t>
  </si>
  <si>
    <t>ЗОС при работе ТЭУ</t>
  </si>
  <si>
    <t>519167</t>
  </si>
  <si>
    <t>120025</t>
  </si>
  <si>
    <t xml:space="preserve">Введение в специальность </t>
  </si>
  <si>
    <t xml:space="preserve"> Введение в специальность</t>
  </si>
  <si>
    <t>ЭМС</t>
  </si>
  <si>
    <t>МиНСЭС</t>
  </si>
  <si>
    <t>КР РЗиАЭЭС</t>
  </si>
  <si>
    <t>КП Электроснабжение</t>
  </si>
  <si>
    <t>ЭТУ и ТЭП</t>
  </si>
  <si>
    <t>Проектно-технологическая практика</t>
  </si>
  <si>
    <t>Экслуатация СЭС</t>
  </si>
  <si>
    <t>Экономика энергетики</t>
  </si>
  <si>
    <t>Потребители и РЭП</t>
  </si>
  <si>
    <t>КП Источники ПТ</t>
  </si>
  <si>
    <t>ОТТи ПХС</t>
  </si>
  <si>
    <t>Нетрадиционные и ВИЭ</t>
  </si>
  <si>
    <t>Проектирование и ЭСТЭС</t>
  </si>
  <si>
    <t>Экплуатация ТЭУ</t>
  </si>
  <si>
    <t>ТЭС ЖОЧ</t>
  </si>
  <si>
    <t>Проектная практика</t>
  </si>
  <si>
    <t>КП Проектирование и ЭСТЭС</t>
  </si>
  <si>
    <t>Моделирование ТЭС</t>
  </si>
  <si>
    <t>Надежность систем ТЭС</t>
  </si>
  <si>
    <t>Автономные СЭС</t>
  </si>
  <si>
    <t>КР ТПХО</t>
  </si>
  <si>
    <t>Курсовой проект ТМ и ОХП</t>
  </si>
  <si>
    <t>САП</t>
  </si>
  <si>
    <t>ОЭН и ТОО</t>
  </si>
  <si>
    <t>ПСХО</t>
  </si>
  <si>
    <t>ТР и МХО</t>
  </si>
  <si>
    <t>ОИП</t>
  </si>
  <si>
    <t>УНИР</t>
  </si>
  <si>
    <t>АТТП и П</t>
  </si>
  <si>
    <t>Принципы построения КППО</t>
  </si>
  <si>
    <t>Специальные системы управления</t>
  </si>
  <si>
    <t>Курсовая работаАСУХТПиП</t>
  </si>
  <si>
    <t>Проблемы ситуационного управления</t>
  </si>
  <si>
    <t>Монтаж и наладка систем автоматизации</t>
  </si>
  <si>
    <t>Курсовой проект ПАС</t>
  </si>
  <si>
    <t>Технология минеральных кислот и солей</t>
  </si>
  <si>
    <t>СУХТП</t>
  </si>
  <si>
    <t>Курсовой проект ОТОП</t>
  </si>
  <si>
    <t>Учебная исследовательская работа</t>
  </si>
  <si>
    <t>Курсовая работа ХТНВ</t>
  </si>
  <si>
    <t>Промышленная экология и Бв ТНВ</t>
  </si>
  <si>
    <t xml:space="preserve">      -----</t>
  </si>
  <si>
    <t>ФГТ</t>
  </si>
  <si>
    <t>МКЭХП</t>
  </si>
  <si>
    <t>ОиОПЭХП</t>
  </si>
  <si>
    <t>ОЭХТ</t>
  </si>
  <si>
    <t>КР ОЭХТ</t>
  </si>
  <si>
    <t>КП Ои ОПЭХП</t>
  </si>
  <si>
    <t>ТАКЗМ</t>
  </si>
  <si>
    <t>УИР</t>
  </si>
  <si>
    <t>Экология ЭХП</t>
  </si>
  <si>
    <t>Технология пластмасс</t>
  </si>
  <si>
    <t>Специальные методы ПП</t>
  </si>
  <si>
    <t>Курсовая работа ОКИиПО</t>
  </si>
  <si>
    <t>ОКИ и ПООсновные процессы переработки полимеров</t>
  </si>
  <si>
    <t>Основные процессы переработки полимеров</t>
  </si>
  <si>
    <t>Дисперснонаполненные полимерные материалы</t>
  </si>
  <si>
    <t>Курсовая работа ХиТОВ</t>
  </si>
  <si>
    <t>Х и ТОВ</t>
  </si>
  <si>
    <t>Синтез мономеров</t>
  </si>
  <si>
    <t>Х и ТКС</t>
  </si>
  <si>
    <t>Х и ТЛВ</t>
  </si>
  <si>
    <t>Нанотехнология и ИвТООНХС</t>
  </si>
  <si>
    <t>Химия и технология ПАВ</t>
  </si>
  <si>
    <t>ОНИ в органической химии</t>
  </si>
  <si>
    <t>Анализ финансовой отчетности</t>
  </si>
  <si>
    <t>Курсовая работа КЭАХД</t>
  </si>
  <si>
    <t>УЗКБ в ООПС</t>
  </si>
  <si>
    <t>Мировая  экономика и МЭО</t>
  </si>
  <si>
    <t>Информационные системы БУАиА</t>
  </si>
  <si>
    <t>Аудит</t>
  </si>
  <si>
    <t>Курсовая работа Аудит</t>
  </si>
  <si>
    <t>Международные стандарты ФО</t>
  </si>
  <si>
    <t>Бухгалтерское дело</t>
  </si>
  <si>
    <t>Междисциплинарный экзамен по модулю "БУАиА"</t>
  </si>
  <si>
    <t>Курсовая работа ОСБ</t>
  </si>
  <si>
    <t>Учет и операционная деятельность банка</t>
  </si>
  <si>
    <t>Мировая экономика и МЭО</t>
  </si>
  <si>
    <t>Финансовый меджмент</t>
  </si>
  <si>
    <t>Банковское дело</t>
  </si>
  <si>
    <t>Уцрсовая работа Международные финансы</t>
  </si>
  <si>
    <t>Международные финансы</t>
  </si>
  <si>
    <t>Междисциплинарный экзамен по модулю "Финансы и кредит"</t>
  </si>
  <si>
    <t>МВФ и КО</t>
  </si>
  <si>
    <t>Рынок ценных бумаг</t>
  </si>
  <si>
    <t>Курсовой проект Финансовый менеджмент</t>
  </si>
  <si>
    <t>Антикризисное управление</t>
  </si>
  <si>
    <t>Управление социальной сферой</t>
  </si>
  <si>
    <t>Инвестиционный менеджмент</t>
  </si>
  <si>
    <t>Курсовая работа Управленческий консалтинг</t>
  </si>
  <si>
    <t>Управленческий консалтинг</t>
  </si>
  <si>
    <t>Бизнес-планирование</t>
  </si>
  <si>
    <t>Междисциплинарный экзамен по модулю "Финансовый менеджмент"</t>
  </si>
  <si>
    <t>Региональная экономика и управление</t>
  </si>
  <si>
    <t>Менеджмент культуры</t>
  </si>
  <si>
    <t>Курсовая работа АКУ</t>
  </si>
  <si>
    <t>Государственная защита интеллектуальной собственности</t>
  </si>
  <si>
    <t>Междисциплинарный экзамен по модулю "Государственное и муниципальное управление"</t>
  </si>
  <si>
    <t>Системы искусственного интеллекта</t>
  </si>
  <si>
    <t>Курсовой проект Сетевые технологии</t>
  </si>
  <si>
    <t>Курсовой проект ПАСОИУ</t>
  </si>
  <si>
    <t>Научно-исследовательская работа</t>
  </si>
  <si>
    <t>ИАСУПС</t>
  </si>
  <si>
    <t>Архитектура современных ЭВМ</t>
  </si>
  <si>
    <t>Моделирование систем</t>
  </si>
  <si>
    <t>Программное обеспечение автосервиса</t>
  </si>
  <si>
    <t>Эксплуатационные материалы</t>
  </si>
  <si>
    <t>ТПОС</t>
  </si>
  <si>
    <t>ТОРАв СПИРАТС</t>
  </si>
  <si>
    <t>Организация автосервиса</t>
  </si>
  <si>
    <t>К и ДТСТС</t>
  </si>
  <si>
    <t>Курсовая раота К и ДТСТС</t>
  </si>
  <si>
    <t>Курсовая работа Организация автосервиса</t>
  </si>
  <si>
    <t>Дизайн, дооборудование и тюнинг ТС</t>
  </si>
  <si>
    <t>Основы работоспосбности ТС</t>
  </si>
  <si>
    <t>Информационные и управляющие системы автомобилей</t>
  </si>
  <si>
    <t>Специальные информационные системы</t>
  </si>
  <si>
    <t>Информационная безопасность и защита информации</t>
  </si>
  <si>
    <t>Информационные системы</t>
  </si>
  <si>
    <t>Курсовая работа Информационные системы</t>
  </si>
  <si>
    <t>Сервис и эксплуатация ИС</t>
  </si>
  <si>
    <t>Курсовой проект Сервис и эксплуатация ИС</t>
  </si>
  <si>
    <t>Тестирование пронрамм обеспечения и РТД</t>
  </si>
  <si>
    <t>Диагностика информационных систем</t>
  </si>
  <si>
    <t>2519113</t>
  </si>
  <si>
    <t>121190</t>
  </si>
  <si>
    <t>2319164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</si>
</sst>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38" xfId="0" applyBorder="1"/>
    <xf numFmtId="0" fontId="0" fillId="0" borderId="12" xfId="0" applyBorder="1"/>
    <xf numFmtId="0" fontId="0" fillId="0" borderId="0" xfId="0"/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0" fillId="0" borderId="0" xfId="0"/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0" fillId="0" borderId="24" xfId="0" applyBorder="1"/>
    <xf numFmtId="2" fontId="1" fillId="0" borderId="3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1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/>
    </xf>
    <xf numFmtId="0" fontId="1" fillId="0" borderId="38" xfId="3" applyFont="1" applyFill="1" applyBorder="1" applyAlignment="1">
      <alignment horizontal="left" vertical="center" wrapText="1"/>
    </xf>
    <xf numFmtId="0" fontId="1" fillId="0" borderId="39" xfId="3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2" fillId="0" borderId="0" xfId="0" applyFont="1" applyAlignment="1">
      <alignment horizontal="left"/>
    </xf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1" fillId="0" borderId="41" xfId="4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0" fillId="0" borderId="18" xfId="0" applyBorder="1"/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1" fillId="0" borderId="38" xfId="5" applyFont="1" applyFill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0" borderId="40" xfId="5" applyFont="1" applyFill="1" applyBorder="1" applyAlignment="1">
      <alignment horizontal="left" vertical="center" wrapText="1"/>
    </xf>
    <xf numFmtId="0" fontId="1" fillId="0" borderId="62" xfId="6" applyFont="1" applyFill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 wrapText="1"/>
    </xf>
    <xf numFmtId="0" fontId="0" fillId="0" borderId="0" xfId="0"/>
    <xf numFmtId="0" fontId="1" fillId="0" borderId="12" xfId="6" applyFont="1" applyFill="1" applyBorder="1" applyAlignment="1">
      <alignment horizontal="center" vertical="center" wrapText="1"/>
    </xf>
    <xf numFmtId="0" fontId="1" fillId="0" borderId="59" xfId="6" applyFont="1" applyFill="1" applyBorder="1" applyAlignment="1">
      <alignment horizontal="left" vertical="center" wrapText="1"/>
    </xf>
    <xf numFmtId="0" fontId="1" fillId="0" borderId="41" xfId="6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textRotation="90" wrapText="1"/>
    </xf>
    <xf numFmtId="0" fontId="1" fillId="0" borderId="61" xfId="7" applyFont="1" applyFill="1" applyBorder="1" applyAlignment="1">
      <alignment horizontal="left" vertical="center" wrapText="1"/>
    </xf>
    <xf numFmtId="0" fontId="1" fillId="0" borderId="62" xfId="7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0" fontId="1" fillId="0" borderId="40" xfId="7" applyFont="1" applyFill="1" applyBorder="1" applyAlignment="1">
      <alignment horizontal="left" vertical="center" wrapText="1"/>
    </xf>
    <xf numFmtId="0" fontId="1" fillId="0" borderId="38" xfId="7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0" fillId="0" borderId="34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0" fillId="0" borderId="38" xfId="0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59" xfId="7" applyFont="1" applyFill="1" applyBorder="1" applyAlignment="1">
      <alignment horizontal="left" vertical="center" wrapText="1"/>
    </xf>
    <xf numFmtId="0" fontId="1" fillId="0" borderId="41" xfId="7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6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/>
    <xf numFmtId="0" fontId="5" fillId="0" borderId="47" xfId="0" applyFont="1" applyBorder="1" applyAlignment="1">
      <alignment horizontal="center" vertical="center" textRotation="90" wrapText="1"/>
    </xf>
    <xf numFmtId="0" fontId="0" fillId="0" borderId="0" xfId="0" applyBorder="1" applyAlignment="1"/>
    <xf numFmtId="0" fontId="1" fillId="0" borderId="3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0" xfId="5" applyFont="1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/>
    </xf>
    <xf numFmtId="0" fontId="6" fillId="0" borderId="12" xfId="0" applyFont="1" applyBorder="1"/>
    <xf numFmtId="0" fontId="6" fillId="0" borderId="6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6" fillId="0" borderId="18" xfId="0" applyFont="1" applyBorder="1"/>
    <xf numFmtId="0" fontId="9" fillId="0" borderId="11" xfId="0" applyFont="1" applyBorder="1" applyAlignment="1">
      <alignment horizontal="center"/>
    </xf>
    <xf numFmtId="0" fontId="9" fillId="0" borderId="0" xfId="0" applyFont="1" applyAlignment="1"/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5" xfId="4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/>
    <xf numFmtId="0" fontId="0" fillId="0" borderId="0" xfId="0" applyFont="1"/>
    <xf numFmtId="0" fontId="0" fillId="0" borderId="38" xfId="0" applyFill="1" applyBorder="1"/>
    <xf numFmtId="0" fontId="0" fillId="0" borderId="38" xfId="0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0" xfId="0" applyFill="1"/>
    <xf numFmtId="0" fontId="1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90" wrapText="1"/>
    </xf>
    <xf numFmtId="0" fontId="6" fillId="0" borderId="41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6" xfId="0" applyFont="1" applyBorder="1"/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6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0" fillId="0" borderId="24" xfId="0" applyFont="1" applyBorder="1" applyAlignment="1"/>
    <xf numFmtId="2" fontId="1" fillId="0" borderId="18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61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50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1" fillId="0" borderId="39" xfId="5" applyFont="1" applyFill="1" applyBorder="1" applyAlignment="1">
      <alignment horizontal="left" vertical="center" wrapText="1"/>
    </xf>
    <xf numFmtId="2" fontId="1" fillId="0" borderId="2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26" xfId="3" applyFont="1" applyFill="1" applyBorder="1" applyAlignment="1">
      <alignment horizontal="left" vertical="center" wrapText="1"/>
    </xf>
    <xf numFmtId="0" fontId="1" fillId="2" borderId="39" xfId="6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39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3" xfId="0" applyFont="1" applyFill="1" applyBorder="1" applyAlignment="1">
      <alignment horizontal="center" vertical="center" textRotation="90" wrapText="1"/>
    </xf>
    <xf numFmtId="0" fontId="1" fillId="0" borderId="41" xfId="3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0" fillId="0" borderId="41" xfId="0" applyBorder="1"/>
    <xf numFmtId="0" fontId="11" fillId="0" borderId="6" xfId="0" applyFont="1" applyFill="1" applyBorder="1" applyAlignment="1">
      <alignment horizontal="center" vertical="center" textRotation="90" wrapText="1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0" fillId="0" borderId="44" xfId="0" applyBorder="1"/>
    <xf numFmtId="0" fontId="11" fillId="0" borderId="7" xfId="0" applyFont="1" applyFill="1" applyBorder="1" applyAlignment="1">
      <alignment horizontal="center" vertical="center" textRotation="90" wrapText="1"/>
    </xf>
    <xf numFmtId="0" fontId="5" fillId="0" borderId="72" xfId="0" applyFont="1" applyBorder="1" applyAlignment="1">
      <alignment horizontal="center" vertical="center" textRotation="90" wrapText="1"/>
    </xf>
    <xf numFmtId="0" fontId="1" fillId="0" borderId="73" xfId="0" applyFont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2" fillId="0" borderId="4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 textRotation="90" wrapText="1"/>
    </xf>
    <xf numFmtId="0" fontId="5" fillId="0" borderId="16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" fillId="0" borderId="43" xfId="0" applyFont="1" applyFill="1" applyBorder="1" applyAlignment="1"/>
    <xf numFmtId="0" fontId="2" fillId="0" borderId="43" xfId="0" applyFont="1" applyFill="1" applyBorder="1"/>
    <xf numFmtId="0" fontId="3" fillId="0" borderId="29" xfId="0" applyFont="1" applyFill="1" applyBorder="1"/>
    <xf numFmtId="0" fontId="6" fillId="0" borderId="33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41" xfId="0" applyFill="1" applyBorder="1"/>
    <xf numFmtId="0" fontId="0" fillId="0" borderId="39" xfId="0" applyFill="1" applyBorder="1"/>
    <xf numFmtId="0" fontId="0" fillId="0" borderId="40" xfId="0" applyFill="1" applyBorder="1"/>
    <xf numFmtId="0" fontId="6" fillId="0" borderId="5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Border="1" applyAlignment="1"/>
    <xf numFmtId="0" fontId="2" fillId="0" borderId="8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0" fillId="0" borderId="0" xfId="0"/>
    <xf numFmtId="0" fontId="1" fillId="0" borderId="3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8" xfId="0" applyFont="1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left" vertical="top"/>
    </xf>
    <xf numFmtId="2" fontId="1" fillId="0" borderId="18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4" xfId="0" applyFont="1" applyBorder="1"/>
    <xf numFmtId="0" fontId="0" fillId="0" borderId="50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4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38" xfId="4" applyFont="1" applyFill="1" applyBorder="1" applyAlignment="1">
      <alignment horizontal="center" vertical="center" wrapText="1"/>
    </xf>
    <xf numFmtId="0" fontId="1" fillId="0" borderId="41" xfId="4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4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38" xfId="4" applyFont="1" applyFill="1" applyBorder="1" applyAlignment="1">
      <alignment horizontal="center" vertical="center" wrapText="1"/>
    </xf>
    <xf numFmtId="0" fontId="1" fillId="0" borderId="41" xfId="4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1" fillId="0" borderId="41" xfId="1" applyFont="1" applyFill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41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5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0" fillId="0" borderId="56" xfId="0" applyFont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7" xfId="4" applyFont="1" applyFill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2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4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2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1" xfId="0" applyFont="1" applyFill="1" applyBorder="1" applyAlignment="1">
      <alignment horizontal="center" textRotation="90"/>
    </xf>
    <xf numFmtId="0" fontId="0" fillId="0" borderId="27" xfId="0" applyFill="1" applyBorder="1" applyAlignment="1">
      <alignment horizontal="center" textRotation="90"/>
    </xf>
    <xf numFmtId="0" fontId="2" fillId="0" borderId="2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47" xfId="0" applyFont="1" applyFill="1" applyBorder="1" applyAlignment="1">
      <alignment horizontal="center" textRotation="90" wrapText="1"/>
    </xf>
    <xf numFmtId="0" fontId="0" fillId="0" borderId="21" xfId="0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/>
    </xf>
    <xf numFmtId="0" fontId="2" fillId="0" borderId="44" xfId="0" applyFont="1" applyBorder="1" applyAlignment="1">
      <alignment horizontal="left"/>
    </xf>
    <xf numFmtId="0" fontId="0" fillId="0" borderId="0" xfId="0" applyBorder="1" applyAlignment="1"/>
    <xf numFmtId="0" fontId="0" fillId="0" borderId="31" xfId="0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/>
    </xf>
    <xf numFmtId="0" fontId="1" fillId="0" borderId="1" xfId="0" applyFont="1" applyBorder="1" applyAlignment="1">
      <alignment horizontal="left" vertical="center" textRotation="90" wrapText="1"/>
    </xf>
    <xf numFmtId="0" fontId="10" fillId="0" borderId="11" xfId="0" applyFont="1" applyBorder="1" applyAlignment="1">
      <alignment horizontal="left" vertical="center" textRotation="90" wrapText="1"/>
    </xf>
    <xf numFmtId="0" fontId="10" fillId="0" borderId="23" xfId="0" applyFont="1" applyBorder="1" applyAlignment="1">
      <alignment horizontal="left" vertical="center" textRotation="90" wrapText="1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7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6" fillId="0" borderId="71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0" fillId="0" borderId="27" xfId="0" applyFill="1" applyBorder="1" applyAlignment="1">
      <alignment horizont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11" xfId="0" applyFill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22" xfId="0" applyFill="1" applyBorder="1" applyAlignment="1">
      <alignment horizont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5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textRotation="90"/>
    </xf>
    <xf numFmtId="0" fontId="7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 textRotation="90" wrapText="1"/>
    </xf>
    <xf numFmtId="0" fontId="0" fillId="0" borderId="23" xfId="0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textRotation="90"/>
    </xf>
    <xf numFmtId="0" fontId="0" fillId="0" borderId="21" xfId="0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0" fillId="0" borderId="64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textRotation="90" wrapText="1"/>
    </xf>
  </cellXfs>
  <cellStyles count="8">
    <cellStyle name="Обычный" xfId="0" builtinId="0"/>
    <cellStyle name="Обычный_ЗА-18-1" xfId="2"/>
    <cellStyle name="Обычный_ЗАС-18-1" xfId="6"/>
    <cellStyle name="Обычный_ЗМН-18-1" xfId="5"/>
    <cellStyle name="Обычный_ЗСТС-18-1" xfId="7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3"/>
  <sheetViews>
    <sheetView tabSelected="1" workbookViewId="0">
      <pane xSplit="1" ySplit="9" topLeftCell="B28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customWidth="1"/>
    <col min="2" max="2" width="7" customWidth="1"/>
    <col min="3" max="3" width="6.5703125" customWidth="1"/>
    <col min="4" max="4" width="5.5703125" style="131" customWidth="1"/>
    <col min="5" max="5" width="6.28515625" customWidth="1"/>
    <col min="7" max="7" width="5" customWidth="1"/>
    <col min="8" max="8" width="6.28515625" customWidth="1"/>
    <col min="9" max="9" width="4.5703125" customWidth="1"/>
    <col min="10" max="10" width="6.7109375" customWidth="1"/>
    <col min="11" max="11" width="6.7109375" style="131" customWidth="1"/>
    <col min="12" max="12" width="8" customWidth="1"/>
    <col min="13" max="13" width="4.42578125" customWidth="1"/>
    <col min="14" max="14" width="4.28515625" customWidth="1"/>
    <col min="15" max="15" width="4.5703125" customWidth="1"/>
    <col min="16" max="16" width="5.42578125" customWidth="1"/>
    <col min="17" max="17" width="6.28515625" customWidth="1"/>
    <col min="19" max="20" width="5.42578125" customWidth="1"/>
    <col min="21" max="21" width="4.7109375" style="176" customWidth="1"/>
    <col min="22" max="22" width="5.140625" style="176" customWidth="1"/>
    <col min="23" max="23" width="9.140625" style="176"/>
    <col min="24" max="24" width="5.140625" style="176" customWidth="1"/>
    <col min="25" max="25" width="4.42578125" style="176" customWidth="1"/>
    <col min="26" max="26" width="9.140625" style="176"/>
    <col min="27" max="27" width="5.140625" style="176" customWidth="1"/>
    <col min="28" max="28" width="9.140625" style="176"/>
    <col min="29" max="29" width="4.28515625" style="176" customWidth="1"/>
    <col min="30" max="30" width="5" customWidth="1"/>
    <col min="31" max="32" width="4.7109375" customWidth="1"/>
    <col min="33" max="33" width="4.85546875" customWidth="1"/>
    <col min="34" max="34" width="5.7109375" style="212" customWidth="1"/>
    <col min="35" max="35" width="5.42578125" style="212" customWidth="1"/>
    <col min="36" max="36" width="5.140625" style="212" customWidth="1"/>
    <col min="37" max="37" width="5.28515625" style="212" customWidth="1"/>
    <col min="38" max="38" width="5.42578125" customWidth="1"/>
    <col min="39" max="39" width="5.42578125" style="131" customWidth="1"/>
    <col min="40" max="40" width="5.140625" customWidth="1"/>
    <col min="41" max="41" width="4.5703125" customWidth="1"/>
    <col min="42" max="42" width="4.28515625" customWidth="1"/>
    <col min="43" max="43" width="4.5703125" customWidth="1"/>
    <col min="44" max="44" width="4.7109375" customWidth="1"/>
    <col min="45" max="45" width="4.28515625" customWidth="1"/>
    <col min="46" max="46" width="5.140625" customWidth="1"/>
    <col min="47" max="49" width="5.7109375" customWidth="1"/>
    <col min="50" max="50" width="5.7109375" style="131" customWidth="1"/>
    <col min="51" max="62" width="5.7109375" customWidth="1"/>
    <col min="63" max="73" width="5.7109375" style="131" customWidth="1"/>
  </cols>
  <sheetData>
    <row r="1" spans="1:77" ht="18.75" x14ac:dyDescent="0.3">
      <c r="A1" s="1" t="s">
        <v>0</v>
      </c>
      <c r="B1" s="527" t="s">
        <v>1</v>
      </c>
      <c r="C1" s="527"/>
      <c r="D1" s="527"/>
      <c r="E1" s="528"/>
      <c r="F1" s="528"/>
      <c r="G1" s="528"/>
      <c r="H1" s="528"/>
      <c r="I1" s="528"/>
      <c r="J1" s="528"/>
      <c r="K1" s="528"/>
      <c r="L1" s="528"/>
      <c r="M1" s="528"/>
      <c r="N1" s="2"/>
      <c r="O1" s="3"/>
      <c r="P1" s="3"/>
      <c r="Q1" s="3"/>
      <c r="R1" s="3"/>
      <c r="S1" s="3"/>
      <c r="T1" s="3"/>
      <c r="U1" s="5"/>
      <c r="V1" s="5"/>
      <c r="W1" s="5"/>
      <c r="X1" s="5"/>
      <c r="Y1" s="5"/>
      <c r="Z1" s="5"/>
      <c r="AA1" s="5"/>
      <c r="AB1" s="5"/>
      <c r="AC1" s="5"/>
      <c r="AD1" s="3"/>
      <c r="AE1" s="3"/>
      <c r="AF1" s="3"/>
      <c r="AG1" s="3"/>
      <c r="AH1" s="5"/>
      <c r="AI1" s="5"/>
      <c r="AJ1" s="5"/>
      <c r="AK1" s="5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</row>
    <row r="2" spans="1:77" ht="18.75" x14ac:dyDescent="0.3">
      <c r="A2" s="1" t="s">
        <v>2</v>
      </c>
      <c r="B2" s="527" t="s">
        <v>3</v>
      </c>
      <c r="C2" s="527"/>
      <c r="D2" s="527"/>
      <c r="E2" s="528"/>
      <c r="F2" s="528"/>
      <c r="G2" s="528"/>
      <c r="H2" s="528"/>
      <c r="I2" s="528"/>
      <c r="J2" s="528"/>
      <c r="K2" s="528"/>
      <c r="L2" s="528"/>
      <c r="M2" s="528"/>
      <c r="N2" s="2"/>
      <c r="O2" s="3"/>
      <c r="P2" s="3"/>
      <c r="Q2" s="3"/>
      <c r="R2" s="3"/>
      <c r="S2" s="3"/>
      <c r="T2" s="3"/>
      <c r="U2" s="5"/>
      <c r="V2" s="5"/>
      <c r="W2" s="5"/>
      <c r="X2" s="5"/>
      <c r="Y2" s="5"/>
      <c r="Z2" s="5"/>
      <c r="AA2" s="5"/>
      <c r="AB2" s="5"/>
      <c r="AC2" s="5"/>
      <c r="AD2" s="3"/>
      <c r="AE2" s="3"/>
      <c r="AF2" s="3"/>
      <c r="AG2" s="3"/>
      <c r="AH2" s="5"/>
      <c r="AI2" s="5"/>
      <c r="AJ2" s="5"/>
      <c r="AK2" s="5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18.75" x14ac:dyDescent="0.3">
      <c r="A3" s="1" t="s">
        <v>4</v>
      </c>
      <c r="B3" s="527" t="s">
        <v>37</v>
      </c>
      <c r="C3" s="527"/>
      <c r="D3" s="132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5"/>
      <c r="W3" s="5"/>
      <c r="X3" s="5"/>
      <c r="Y3" s="5"/>
      <c r="Z3" s="5"/>
      <c r="AA3" s="5"/>
      <c r="AB3" s="5"/>
      <c r="AC3" s="5"/>
      <c r="AD3" s="3"/>
      <c r="AE3" s="3"/>
      <c r="AF3" s="3"/>
      <c r="AG3" s="3"/>
      <c r="AH3" s="5"/>
      <c r="AI3" s="5"/>
      <c r="AJ3" s="5"/>
      <c r="AK3" s="5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18.75" x14ac:dyDescent="0.3">
      <c r="A4" s="1" t="s">
        <v>5</v>
      </c>
      <c r="B4" s="527">
        <v>2020</v>
      </c>
      <c r="C4" s="527"/>
      <c r="D4" s="132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5"/>
      <c r="W4" s="5"/>
      <c r="X4" s="5"/>
      <c r="Y4" s="5"/>
      <c r="Z4" s="5"/>
      <c r="AA4" s="5"/>
      <c r="AB4" s="5"/>
      <c r="AC4" s="5"/>
      <c r="AD4" s="3"/>
      <c r="AE4" s="3"/>
      <c r="AF4" s="3"/>
      <c r="AG4" s="3"/>
      <c r="AH4" s="5"/>
      <c r="AI4" s="5"/>
      <c r="AJ4" s="5"/>
      <c r="AK4" s="5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77" ht="19.5" thickBot="1" x14ac:dyDescent="0.3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5"/>
      <c r="AA5" s="5"/>
      <c r="AB5" s="5"/>
      <c r="AC5" s="5"/>
      <c r="AD5" s="3"/>
      <c r="AE5" s="3"/>
      <c r="AF5" s="3"/>
      <c r="AG5" s="3"/>
      <c r="AH5" s="5"/>
      <c r="AI5" s="5"/>
      <c r="AJ5" s="5"/>
      <c r="AK5" s="5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77" ht="16.5" thickBot="1" x14ac:dyDescent="0.3">
      <c r="A6" s="517" t="s">
        <v>6</v>
      </c>
      <c r="B6" s="520" t="s">
        <v>7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2"/>
      <c r="Q6" s="520" t="s">
        <v>8</v>
      </c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2"/>
      <c r="AC6" s="6"/>
      <c r="AD6" s="520" t="s">
        <v>9</v>
      </c>
      <c r="AE6" s="525"/>
      <c r="AF6" s="525"/>
      <c r="AG6" s="525"/>
      <c r="AH6" s="525"/>
      <c r="AI6" s="525"/>
      <c r="AJ6" s="525"/>
      <c r="AK6" s="525"/>
      <c r="AL6" s="525"/>
      <c r="AM6" s="525"/>
      <c r="AN6" s="525"/>
      <c r="AO6" s="525"/>
      <c r="AP6" s="525"/>
      <c r="AQ6" s="525"/>
      <c r="AR6" s="525"/>
      <c r="AS6" s="525"/>
      <c r="AT6" s="526"/>
      <c r="AU6" s="529" t="s">
        <v>10</v>
      </c>
      <c r="AV6" s="530"/>
      <c r="AW6" s="530"/>
      <c r="AX6" s="530"/>
      <c r="AY6" s="530"/>
      <c r="AZ6" s="530"/>
      <c r="BA6" s="530"/>
      <c r="BB6" s="530"/>
      <c r="BC6" s="530"/>
      <c r="BD6" s="530"/>
      <c r="BE6" s="530"/>
      <c r="BF6" s="530"/>
      <c r="BG6" s="530"/>
      <c r="BH6" s="530"/>
      <c r="BI6" s="530"/>
      <c r="BJ6" s="53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79"/>
      <c r="BV6" s="524"/>
      <c r="BW6" s="522"/>
      <c r="BX6" s="523"/>
      <c r="BY6" s="531" t="s">
        <v>11</v>
      </c>
    </row>
    <row r="7" spans="1:77" ht="16.5" thickBot="1" x14ac:dyDescent="0.3">
      <c r="A7" s="518"/>
      <c r="B7" s="520" t="s">
        <v>12</v>
      </c>
      <c r="C7" s="521"/>
      <c r="D7" s="521"/>
      <c r="E7" s="521"/>
      <c r="F7" s="521"/>
      <c r="G7" s="521"/>
      <c r="H7" s="521"/>
      <c r="I7" s="523"/>
      <c r="J7" s="524" t="s">
        <v>13</v>
      </c>
      <c r="K7" s="524"/>
      <c r="L7" s="521"/>
      <c r="M7" s="521"/>
      <c r="N7" s="521"/>
      <c r="O7" s="521"/>
      <c r="P7" s="522"/>
      <c r="Q7" s="520" t="s">
        <v>14</v>
      </c>
      <c r="R7" s="521"/>
      <c r="S7" s="521"/>
      <c r="T7" s="521"/>
      <c r="U7" s="523"/>
      <c r="V7" s="520" t="s">
        <v>15</v>
      </c>
      <c r="W7" s="521"/>
      <c r="X7" s="521"/>
      <c r="Y7" s="521"/>
      <c r="Z7" s="521"/>
      <c r="AA7" s="521"/>
      <c r="AB7" s="522"/>
      <c r="AC7" s="6"/>
      <c r="AD7" s="520" t="s">
        <v>16</v>
      </c>
      <c r="AE7" s="521"/>
      <c r="AF7" s="521"/>
      <c r="AG7" s="521"/>
      <c r="AH7" s="521"/>
      <c r="AI7" s="521"/>
      <c r="AJ7" s="521"/>
      <c r="AK7" s="523"/>
      <c r="AL7" s="520" t="s">
        <v>17</v>
      </c>
      <c r="AM7" s="524"/>
      <c r="AN7" s="521"/>
      <c r="AO7" s="521"/>
      <c r="AP7" s="521"/>
      <c r="AQ7" s="521"/>
      <c r="AR7" s="521"/>
      <c r="AS7" s="521"/>
      <c r="AT7" s="523"/>
      <c r="AU7" s="529" t="s">
        <v>18</v>
      </c>
      <c r="AV7" s="538"/>
      <c r="AW7" s="538"/>
      <c r="AX7" s="538"/>
      <c r="AY7" s="538"/>
      <c r="AZ7" s="538"/>
      <c r="BA7" s="538"/>
      <c r="BB7" s="538"/>
      <c r="BC7" s="529" t="s">
        <v>19</v>
      </c>
      <c r="BD7" s="530"/>
      <c r="BE7" s="530"/>
      <c r="BF7" s="530"/>
      <c r="BG7" s="530"/>
      <c r="BH7" s="530"/>
      <c r="BI7" s="530"/>
      <c r="BJ7" s="539"/>
      <c r="BK7" s="555" t="s">
        <v>20</v>
      </c>
      <c r="BL7" s="556"/>
      <c r="BM7" s="556"/>
      <c r="BN7" s="556"/>
      <c r="BO7" s="556"/>
      <c r="BP7" s="557"/>
      <c r="BQ7" s="558" t="s">
        <v>67</v>
      </c>
      <c r="BR7" s="530"/>
      <c r="BS7" s="530"/>
      <c r="BT7" s="530"/>
      <c r="BU7" s="539"/>
      <c r="BV7" s="530"/>
      <c r="BW7" s="530"/>
      <c r="BX7" s="540"/>
      <c r="BY7" s="532"/>
    </row>
    <row r="8" spans="1:77" ht="16.5" thickBot="1" x14ac:dyDescent="0.3">
      <c r="A8" s="518"/>
      <c r="B8" s="535" t="s">
        <v>21</v>
      </c>
      <c r="C8" s="536"/>
      <c r="D8" s="536"/>
      <c r="E8" s="536"/>
      <c r="F8" s="537"/>
      <c r="G8" s="520" t="s">
        <v>22</v>
      </c>
      <c r="H8" s="521"/>
      <c r="I8" s="523"/>
      <c r="J8" s="524" t="s">
        <v>21</v>
      </c>
      <c r="K8" s="524"/>
      <c r="L8" s="521"/>
      <c r="M8" s="520" t="s">
        <v>61</v>
      </c>
      <c r="N8" s="524"/>
      <c r="O8" s="521"/>
      <c r="P8" s="522"/>
      <c r="Q8" s="520" t="s">
        <v>21</v>
      </c>
      <c r="R8" s="522"/>
      <c r="S8" s="520" t="s">
        <v>22</v>
      </c>
      <c r="T8" s="521"/>
      <c r="U8" s="523"/>
      <c r="V8" s="520" t="s">
        <v>21</v>
      </c>
      <c r="W8" s="521"/>
      <c r="X8" s="521"/>
      <c r="Y8" s="521"/>
      <c r="Z8" s="522"/>
      <c r="AA8" s="520" t="s">
        <v>22</v>
      </c>
      <c r="AB8" s="525"/>
      <c r="AC8" s="541" t="s">
        <v>242</v>
      </c>
      <c r="AD8" s="520" t="s">
        <v>21</v>
      </c>
      <c r="AE8" s="521"/>
      <c r="AF8" s="521"/>
      <c r="AG8" s="521"/>
      <c r="AH8" s="522"/>
      <c r="AI8" s="520" t="s">
        <v>22</v>
      </c>
      <c r="AJ8" s="521"/>
      <c r="AK8" s="523"/>
      <c r="AL8" s="529" t="s">
        <v>21</v>
      </c>
      <c r="AM8" s="538"/>
      <c r="AN8" s="538"/>
      <c r="AO8" s="543"/>
      <c r="AP8" s="524" t="s">
        <v>22</v>
      </c>
      <c r="AQ8" s="521"/>
      <c r="AR8" s="521"/>
      <c r="AS8" s="521"/>
      <c r="AT8" s="522"/>
      <c r="AU8" s="549" t="s">
        <v>21</v>
      </c>
      <c r="AV8" s="550"/>
      <c r="AW8" s="550"/>
      <c r="AX8" s="550"/>
      <c r="AY8" s="550"/>
      <c r="AZ8" s="551" t="s">
        <v>22</v>
      </c>
      <c r="BA8" s="552"/>
      <c r="BB8" s="552"/>
      <c r="BC8" s="529"/>
      <c r="BD8" s="530"/>
      <c r="BE8" s="530"/>
      <c r="BF8" s="539"/>
      <c r="BG8" s="529"/>
      <c r="BH8" s="530"/>
      <c r="BI8" s="539"/>
      <c r="BJ8" s="546" t="s">
        <v>479</v>
      </c>
      <c r="BK8" s="520" t="s">
        <v>21</v>
      </c>
      <c r="BL8" s="521"/>
      <c r="BM8" s="521"/>
      <c r="BN8" s="521"/>
      <c r="BO8" s="520" t="s">
        <v>22</v>
      </c>
      <c r="BP8" s="523"/>
      <c r="BQ8" s="529" t="s">
        <v>21</v>
      </c>
      <c r="BR8" s="538"/>
      <c r="BS8" s="538"/>
      <c r="BT8" s="538" t="s">
        <v>22</v>
      </c>
      <c r="BU8" s="530"/>
      <c r="BV8" s="548" t="s">
        <v>24</v>
      </c>
      <c r="BW8" s="553" t="s">
        <v>25</v>
      </c>
      <c r="BX8" s="544" t="s">
        <v>26</v>
      </c>
      <c r="BY8" s="533"/>
    </row>
    <row r="9" spans="1:77" ht="112.15" customHeight="1" thickBot="1" x14ac:dyDescent="0.3">
      <c r="A9" s="519"/>
      <c r="B9" s="7" t="s">
        <v>27</v>
      </c>
      <c r="C9" s="8" t="s">
        <v>30</v>
      </c>
      <c r="D9" s="9" t="s">
        <v>63</v>
      </c>
      <c r="E9" s="9" t="s">
        <v>29</v>
      </c>
      <c r="F9" s="10" t="s">
        <v>639</v>
      </c>
      <c r="G9" s="7" t="s">
        <v>32</v>
      </c>
      <c r="H9" s="9" t="s">
        <v>33</v>
      </c>
      <c r="I9" s="10" t="s">
        <v>28</v>
      </c>
      <c r="J9" s="11" t="s">
        <v>62</v>
      </c>
      <c r="K9" s="11" t="s">
        <v>63</v>
      </c>
      <c r="L9" s="9" t="s">
        <v>34</v>
      </c>
      <c r="M9" s="11" t="s">
        <v>33</v>
      </c>
      <c r="N9" s="11" t="s">
        <v>28</v>
      </c>
      <c r="O9" s="9" t="s">
        <v>35</v>
      </c>
      <c r="P9" s="10" t="s">
        <v>29</v>
      </c>
      <c r="Q9" s="11" t="s">
        <v>27</v>
      </c>
      <c r="R9" s="10" t="s">
        <v>236</v>
      </c>
      <c r="S9" s="11" t="s">
        <v>235</v>
      </c>
      <c r="T9" s="9" t="s">
        <v>33</v>
      </c>
      <c r="U9" s="10" t="s">
        <v>28</v>
      </c>
      <c r="V9" s="11" t="s">
        <v>237</v>
      </c>
      <c r="W9" s="9" t="s">
        <v>238</v>
      </c>
      <c r="X9" s="9" t="s">
        <v>239</v>
      </c>
      <c r="Y9" s="9" t="s">
        <v>240</v>
      </c>
      <c r="Z9" s="10" t="s">
        <v>241</v>
      </c>
      <c r="AA9" s="11" t="s">
        <v>27</v>
      </c>
      <c r="AB9" s="10" t="s">
        <v>236</v>
      </c>
      <c r="AC9" s="542"/>
      <c r="AD9" s="7" t="s">
        <v>317</v>
      </c>
      <c r="AE9" s="9" t="s">
        <v>321</v>
      </c>
      <c r="AF9" s="9" t="s">
        <v>323</v>
      </c>
      <c r="AG9" s="9" t="s">
        <v>326</v>
      </c>
      <c r="AH9" s="10" t="s">
        <v>327</v>
      </c>
      <c r="AI9" s="11" t="s">
        <v>318</v>
      </c>
      <c r="AJ9" s="9" t="s">
        <v>319</v>
      </c>
      <c r="AK9" s="10" t="s">
        <v>329</v>
      </c>
      <c r="AL9" s="11" t="s">
        <v>328</v>
      </c>
      <c r="AM9" s="11" t="s">
        <v>320</v>
      </c>
      <c r="AN9" s="9" t="s">
        <v>322</v>
      </c>
      <c r="AO9" s="10" t="s">
        <v>330</v>
      </c>
      <c r="AP9" s="11" t="s">
        <v>318</v>
      </c>
      <c r="AQ9" s="9" t="s">
        <v>324</v>
      </c>
      <c r="AR9" s="9" t="s">
        <v>325</v>
      </c>
      <c r="AS9" s="9" t="s">
        <v>331</v>
      </c>
      <c r="AT9" s="10" t="s">
        <v>332</v>
      </c>
      <c r="AU9" s="11" t="s">
        <v>258</v>
      </c>
      <c r="AV9" s="9" t="s">
        <v>469</v>
      </c>
      <c r="AW9" s="9" t="s">
        <v>470</v>
      </c>
      <c r="AX9" s="12" t="s">
        <v>471</v>
      </c>
      <c r="AY9" s="10" t="s">
        <v>472</v>
      </c>
      <c r="AZ9" s="13" t="s">
        <v>467</v>
      </c>
      <c r="BA9" s="12" t="s">
        <v>468</v>
      </c>
      <c r="BB9" s="10" t="s">
        <v>473</v>
      </c>
      <c r="BC9" s="13" t="s">
        <v>474</v>
      </c>
      <c r="BD9" s="12" t="s">
        <v>476</v>
      </c>
      <c r="BE9" s="12" t="s">
        <v>477</v>
      </c>
      <c r="BF9" s="10" t="s">
        <v>478</v>
      </c>
      <c r="BG9" s="11" t="s">
        <v>473</v>
      </c>
      <c r="BH9" s="13" t="s">
        <v>475</v>
      </c>
      <c r="BI9" s="10" t="s">
        <v>3</v>
      </c>
      <c r="BJ9" s="547"/>
      <c r="BK9" s="7" t="s">
        <v>641</v>
      </c>
      <c r="BL9" s="9" t="s">
        <v>643</v>
      </c>
      <c r="BM9" s="9" t="s">
        <v>645</v>
      </c>
      <c r="BN9" s="10" t="s">
        <v>646</v>
      </c>
      <c r="BO9" s="11" t="s">
        <v>642</v>
      </c>
      <c r="BP9" s="10" t="s">
        <v>3</v>
      </c>
      <c r="BQ9" s="11" t="s">
        <v>644</v>
      </c>
      <c r="BR9" s="9" t="s">
        <v>648</v>
      </c>
      <c r="BS9" s="9" t="s">
        <v>334</v>
      </c>
      <c r="BT9" s="11" t="s">
        <v>647</v>
      </c>
      <c r="BU9" s="10" t="s">
        <v>649</v>
      </c>
      <c r="BV9" s="545"/>
      <c r="BW9" s="554"/>
      <c r="BX9" s="545"/>
      <c r="BY9" s="534"/>
    </row>
    <row r="10" spans="1:77" ht="15.75" x14ac:dyDescent="0.25">
      <c r="A10" s="33" t="s">
        <v>39</v>
      </c>
      <c r="B10" s="23" t="s">
        <v>231</v>
      </c>
      <c r="C10" s="14" t="s">
        <v>231</v>
      </c>
      <c r="D10" s="14">
        <v>4</v>
      </c>
      <c r="E10" s="24" t="s">
        <v>231</v>
      </c>
      <c r="F10" s="25">
        <v>3</v>
      </c>
      <c r="G10" s="23">
        <v>4</v>
      </c>
      <c r="H10" s="24">
        <v>4</v>
      </c>
      <c r="I10" s="25">
        <v>3</v>
      </c>
      <c r="J10" s="23" t="s">
        <v>231</v>
      </c>
      <c r="K10" s="23">
        <v>3</v>
      </c>
      <c r="L10" s="24" t="s">
        <v>231</v>
      </c>
      <c r="M10" s="23">
        <v>4</v>
      </c>
      <c r="N10" s="23">
        <v>3</v>
      </c>
      <c r="O10" s="24">
        <v>3</v>
      </c>
      <c r="P10" s="25">
        <v>4</v>
      </c>
      <c r="Q10" s="23" t="s">
        <v>231</v>
      </c>
      <c r="R10" s="25" t="s">
        <v>231</v>
      </c>
      <c r="S10" s="23">
        <v>4</v>
      </c>
      <c r="T10" s="24">
        <v>4</v>
      </c>
      <c r="U10" s="25">
        <v>3</v>
      </c>
      <c r="V10" s="23" t="s">
        <v>231</v>
      </c>
      <c r="W10" s="26" t="s">
        <v>231</v>
      </c>
      <c r="X10" s="26" t="s">
        <v>231</v>
      </c>
      <c r="Y10" s="26" t="s">
        <v>231</v>
      </c>
      <c r="Z10" s="27" t="s">
        <v>231</v>
      </c>
      <c r="AA10" s="28">
        <v>3</v>
      </c>
      <c r="AB10" s="27">
        <v>3</v>
      </c>
      <c r="AC10" s="29">
        <v>3</v>
      </c>
      <c r="AD10" s="30" t="s">
        <v>231</v>
      </c>
      <c r="AE10" s="26" t="s">
        <v>231</v>
      </c>
      <c r="AF10" s="26" t="s">
        <v>231</v>
      </c>
      <c r="AG10" s="26" t="s">
        <v>231</v>
      </c>
      <c r="AH10" s="27">
        <v>3</v>
      </c>
      <c r="AI10" s="28">
        <v>4</v>
      </c>
      <c r="AJ10" s="26">
        <v>3</v>
      </c>
      <c r="AK10" s="27">
        <v>4</v>
      </c>
      <c r="AL10" s="28">
        <v>3</v>
      </c>
      <c r="AM10" s="26" t="s">
        <v>231</v>
      </c>
      <c r="AN10" s="26" t="s">
        <v>231</v>
      </c>
      <c r="AO10" s="27">
        <v>3</v>
      </c>
      <c r="AP10" s="28">
        <v>3</v>
      </c>
      <c r="AQ10" s="26">
        <v>3</v>
      </c>
      <c r="AR10" s="26">
        <v>3</v>
      </c>
      <c r="AS10" s="26">
        <v>3</v>
      </c>
      <c r="AT10" s="27">
        <v>3</v>
      </c>
      <c r="AU10" s="23" t="s">
        <v>231</v>
      </c>
      <c r="AV10" s="24" t="s">
        <v>231</v>
      </c>
      <c r="AW10" s="24">
        <v>3</v>
      </c>
      <c r="AX10" s="24" t="s">
        <v>231</v>
      </c>
      <c r="AY10" s="25" t="s">
        <v>231</v>
      </c>
      <c r="AZ10" s="23">
        <v>3</v>
      </c>
      <c r="BA10" s="24">
        <v>4</v>
      </c>
      <c r="BB10" s="25">
        <v>3</v>
      </c>
      <c r="BC10" s="23">
        <v>3</v>
      </c>
      <c r="BD10" s="24">
        <v>4</v>
      </c>
      <c r="BE10" s="24">
        <v>3</v>
      </c>
      <c r="BF10" s="25" t="s">
        <v>231</v>
      </c>
      <c r="BG10" s="23">
        <v>3</v>
      </c>
      <c r="BH10" s="24">
        <v>3</v>
      </c>
      <c r="BI10" s="25">
        <v>3</v>
      </c>
      <c r="BJ10" s="142">
        <v>3</v>
      </c>
      <c r="BK10" s="129" t="s">
        <v>231</v>
      </c>
      <c r="BL10" s="24">
        <v>3</v>
      </c>
      <c r="BM10" s="24" t="s">
        <v>231</v>
      </c>
      <c r="BN10" s="25">
        <v>3</v>
      </c>
      <c r="BO10" s="23">
        <v>3</v>
      </c>
      <c r="BP10" s="25">
        <v>3</v>
      </c>
      <c r="BQ10" s="23"/>
      <c r="BR10" s="24"/>
      <c r="BS10" s="24"/>
      <c r="BT10" s="23"/>
      <c r="BU10" s="16"/>
      <c r="BV10" s="51"/>
      <c r="BW10" s="51"/>
      <c r="BX10" s="51"/>
      <c r="BY10" s="239">
        <f>AVERAGEIF(B10:BX10,"&gt;1",B10:BX10)</f>
        <v>3.2619047619047619</v>
      </c>
    </row>
    <row r="11" spans="1:77" ht="15.75" x14ac:dyDescent="0.25">
      <c r="A11" s="33" t="s">
        <v>40</v>
      </c>
      <c r="B11" s="31" t="s">
        <v>231</v>
      </c>
      <c r="C11" s="14" t="s">
        <v>231</v>
      </c>
      <c r="D11" s="14">
        <v>4</v>
      </c>
      <c r="E11" s="14" t="s">
        <v>231</v>
      </c>
      <c r="F11" s="22">
        <v>5</v>
      </c>
      <c r="G11" s="31">
        <v>4</v>
      </c>
      <c r="H11" s="32">
        <v>4</v>
      </c>
      <c r="I11" s="22">
        <v>3</v>
      </c>
      <c r="J11" s="31" t="s">
        <v>231</v>
      </c>
      <c r="K11" s="31">
        <v>4</v>
      </c>
      <c r="L11" s="32" t="s">
        <v>231</v>
      </c>
      <c r="M11" s="31">
        <v>4</v>
      </c>
      <c r="N11" s="31">
        <v>3</v>
      </c>
      <c r="O11" s="32">
        <v>3</v>
      </c>
      <c r="P11" s="22">
        <v>5</v>
      </c>
      <c r="Q11" s="31" t="s">
        <v>231</v>
      </c>
      <c r="R11" s="22" t="s">
        <v>231</v>
      </c>
      <c r="S11" s="31">
        <v>4</v>
      </c>
      <c r="T11" s="32">
        <v>4</v>
      </c>
      <c r="U11" s="177">
        <v>3</v>
      </c>
      <c r="V11" s="179" t="s">
        <v>231</v>
      </c>
      <c r="W11" s="178" t="s">
        <v>231</v>
      </c>
      <c r="X11" s="178" t="s">
        <v>231</v>
      </c>
      <c r="Y11" s="178" t="s">
        <v>231</v>
      </c>
      <c r="Z11" s="177" t="s">
        <v>231</v>
      </c>
      <c r="AA11" s="179">
        <v>4</v>
      </c>
      <c r="AB11" s="177">
        <v>3</v>
      </c>
      <c r="AC11" s="180">
        <v>4</v>
      </c>
      <c r="AD11" s="243" t="s">
        <v>231</v>
      </c>
      <c r="AE11" s="178" t="s">
        <v>231</v>
      </c>
      <c r="AF11" s="178" t="s">
        <v>231</v>
      </c>
      <c r="AG11" s="178" t="s">
        <v>231</v>
      </c>
      <c r="AH11" s="177">
        <v>3</v>
      </c>
      <c r="AI11" s="179">
        <v>3</v>
      </c>
      <c r="AJ11" s="178">
        <v>4</v>
      </c>
      <c r="AK11" s="177">
        <v>3</v>
      </c>
      <c r="AL11" s="179">
        <v>4</v>
      </c>
      <c r="AM11" s="178" t="s">
        <v>231</v>
      </c>
      <c r="AN11" s="178" t="s">
        <v>231</v>
      </c>
      <c r="AO11" s="177">
        <v>4</v>
      </c>
      <c r="AP11" s="179">
        <v>3</v>
      </c>
      <c r="AQ11" s="178">
        <v>3</v>
      </c>
      <c r="AR11" s="178">
        <v>4</v>
      </c>
      <c r="AS11" s="178">
        <v>4</v>
      </c>
      <c r="AT11" s="177">
        <v>4</v>
      </c>
      <c r="AU11" s="45" t="s">
        <v>231</v>
      </c>
      <c r="AV11" s="46" t="s">
        <v>231</v>
      </c>
      <c r="AW11" s="46">
        <v>4</v>
      </c>
      <c r="AX11" s="46" t="s">
        <v>231</v>
      </c>
      <c r="AY11" s="47" t="s">
        <v>231</v>
      </c>
      <c r="AZ11" s="45">
        <v>3</v>
      </c>
      <c r="BA11" s="46">
        <v>4</v>
      </c>
      <c r="BB11" s="47">
        <v>4</v>
      </c>
      <c r="BC11" s="45">
        <v>4</v>
      </c>
      <c r="BD11" s="46">
        <v>5</v>
      </c>
      <c r="BE11" s="46">
        <v>3</v>
      </c>
      <c r="BF11" s="47" t="s">
        <v>231</v>
      </c>
      <c r="BG11" s="45">
        <v>4</v>
      </c>
      <c r="BH11" s="46">
        <v>3</v>
      </c>
      <c r="BI11" s="47">
        <v>4</v>
      </c>
      <c r="BJ11" s="102">
        <v>5</v>
      </c>
      <c r="BK11" s="23" t="s">
        <v>231</v>
      </c>
      <c r="BL11" s="24">
        <v>3</v>
      </c>
      <c r="BM11" s="24" t="s">
        <v>231</v>
      </c>
      <c r="BN11" s="25">
        <v>3</v>
      </c>
      <c r="BO11" s="23">
        <v>4</v>
      </c>
      <c r="BP11" s="25">
        <v>4</v>
      </c>
      <c r="BQ11" s="23"/>
      <c r="BR11" s="24"/>
      <c r="BS11" s="24"/>
      <c r="BT11" s="23"/>
      <c r="BU11" s="25"/>
      <c r="BV11" s="428"/>
      <c r="BW11" s="428"/>
      <c r="BX11" s="428"/>
      <c r="BY11" s="240">
        <f>AVERAGEIF(B11:BX11,"&gt;1",B11:BX11)</f>
        <v>3.7380952380952381</v>
      </c>
    </row>
    <row r="12" spans="1:77" s="131" customFormat="1" ht="15.75" x14ac:dyDescent="0.25">
      <c r="A12" s="161" t="s">
        <v>312</v>
      </c>
      <c r="B12" s="31" t="s">
        <v>231</v>
      </c>
      <c r="C12" s="14" t="s">
        <v>231</v>
      </c>
      <c r="D12" s="14">
        <v>4</v>
      </c>
      <c r="E12" s="14" t="s">
        <v>231</v>
      </c>
      <c r="F12" s="22">
        <v>4</v>
      </c>
      <c r="G12" s="31">
        <v>4</v>
      </c>
      <c r="H12" s="32">
        <v>4</v>
      </c>
      <c r="I12" s="22">
        <v>3</v>
      </c>
      <c r="J12" s="31" t="s">
        <v>231</v>
      </c>
      <c r="K12" s="31">
        <v>4</v>
      </c>
      <c r="L12" s="32" t="s">
        <v>231</v>
      </c>
      <c r="M12" s="31">
        <v>4</v>
      </c>
      <c r="N12" s="31">
        <v>3</v>
      </c>
      <c r="O12" s="32">
        <v>3</v>
      </c>
      <c r="P12" s="22">
        <v>4</v>
      </c>
      <c r="Q12" s="31" t="s">
        <v>231</v>
      </c>
      <c r="R12" s="22" t="s">
        <v>231</v>
      </c>
      <c r="S12" s="31">
        <v>4</v>
      </c>
      <c r="T12" s="32">
        <v>4</v>
      </c>
      <c r="U12" s="177">
        <v>4</v>
      </c>
      <c r="V12" s="179" t="s">
        <v>231</v>
      </c>
      <c r="W12" s="178" t="s">
        <v>231</v>
      </c>
      <c r="X12" s="178" t="s">
        <v>231</v>
      </c>
      <c r="Y12" s="178" t="s">
        <v>231</v>
      </c>
      <c r="Z12" s="177" t="s">
        <v>231</v>
      </c>
      <c r="AA12" s="179">
        <v>3</v>
      </c>
      <c r="AB12" s="177">
        <v>3</v>
      </c>
      <c r="AC12" s="180">
        <v>4</v>
      </c>
      <c r="AD12" s="243" t="s">
        <v>231</v>
      </c>
      <c r="AE12" s="178" t="s">
        <v>231</v>
      </c>
      <c r="AF12" s="178" t="s">
        <v>231</v>
      </c>
      <c r="AG12" s="178" t="s">
        <v>231</v>
      </c>
      <c r="AH12" s="177">
        <v>3</v>
      </c>
      <c r="AI12" s="179">
        <v>3</v>
      </c>
      <c r="AJ12" s="178">
        <v>3</v>
      </c>
      <c r="AK12" s="177">
        <v>3</v>
      </c>
      <c r="AL12" s="179">
        <v>3</v>
      </c>
      <c r="AM12" s="178" t="s">
        <v>231</v>
      </c>
      <c r="AN12" s="178" t="s">
        <v>231</v>
      </c>
      <c r="AO12" s="177">
        <v>4</v>
      </c>
      <c r="AP12" s="179">
        <v>3</v>
      </c>
      <c r="AQ12" s="178">
        <v>3</v>
      </c>
      <c r="AR12" s="178">
        <v>3</v>
      </c>
      <c r="AS12" s="178">
        <v>3</v>
      </c>
      <c r="AT12" s="177">
        <v>3</v>
      </c>
      <c r="AU12" s="45" t="s">
        <v>231</v>
      </c>
      <c r="AV12" s="46" t="s">
        <v>231</v>
      </c>
      <c r="AW12" s="46">
        <v>3</v>
      </c>
      <c r="AX12" s="46" t="s">
        <v>231</v>
      </c>
      <c r="AY12" s="47" t="s">
        <v>231</v>
      </c>
      <c r="AZ12" s="45">
        <v>3</v>
      </c>
      <c r="BA12" s="46">
        <v>3</v>
      </c>
      <c r="BB12" s="47">
        <v>3</v>
      </c>
      <c r="BC12" s="45">
        <v>3</v>
      </c>
      <c r="BD12" s="46">
        <v>3</v>
      </c>
      <c r="BE12" s="46">
        <v>3</v>
      </c>
      <c r="BF12" s="47" t="s">
        <v>231</v>
      </c>
      <c r="BG12" s="45">
        <v>3</v>
      </c>
      <c r="BH12" s="46">
        <v>3</v>
      </c>
      <c r="BI12" s="47">
        <v>3</v>
      </c>
      <c r="BJ12" s="102">
        <v>4</v>
      </c>
      <c r="BK12" s="23" t="s">
        <v>231</v>
      </c>
      <c r="BL12" s="24">
        <v>4</v>
      </c>
      <c r="BM12" s="24" t="s">
        <v>231</v>
      </c>
      <c r="BN12" s="25">
        <v>4</v>
      </c>
      <c r="BO12" s="23">
        <v>4</v>
      </c>
      <c r="BP12" s="25">
        <v>4</v>
      </c>
      <c r="BQ12" s="23"/>
      <c r="BR12" s="24"/>
      <c r="BS12" s="24"/>
      <c r="BT12" s="24"/>
      <c r="BU12" s="25"/>
      <c r="BV12" s="428"/>
      <c r="BW12" s="428"/>
      <c r="BX12" s="428"/>
      <c r="BY12" s="240"/>
    </row>
    <row r="13" spans="1:77" ht="15.75" x14ac:dyDescent="0.25">
      <c r="A13" s="33" t="s">
        <v>41</v>
      </c>
      <c r="B13" s="31" t="s">
        <v>231</v>
      </c>
      <c r="C13" s="32" t="s">
        <v>231</v>
      </c>
      <c r="D13" s="32">
        <v>4</v>
      </c>
      <c r="E13" s="32" t="s">
        <v>231</v>
      </c>
      <c r="F13" s="22">
        <v>4</v>
      </c>
      <c r="G13" s="31">
        <v>4</v>
      </c>
      <c r="H13" s="32">
        <v>4</v>
      </c>
      <c r="I13" s="22">
        <v>3</v>
      </c>
      <c r="J13" s="31" t="s">
        <v>231</v>
      </c>
      <c r="K13" s="31">
        <v>3</v>
      </c>
      <c r="L13" s="32" t="s">
        <v>231</v>
      </c>
      <c r="M13" s="31">
        <v>4</v>
      </c>
      <c r="N13" s="31">
        <v>3</v>
      </c>
      <c r="O13" s="32">
        <v>3</v>
      </c>
      <c r="P13" s="22">
        <v>5</v>
      </c>
      <c r="Q13" s="31" t="s">
        <v>231</v>
      </c>
      <c r="R13" s="22" t="s">
        <v>231</v>
      </c>
      <c r="S13" s="31">
        <v>4</v>
      </c>
      <c r="T13" s="32">
        <v>4</v>
      </c>
      <c r="U13" s="177">
        <v>3</v>
      </c>
      <c r="V13" s="179" t="s">
        <v>231</v>
      </c>
      <c r="W13" s="178" t="s">
        <v>231</v>
      </c>
      <c r="X13" s="178" t="s">
        <v>231</v>
      </c>
      <c r="Y13" s="178" t="s">
        <v>231</v>
      </c>
      <c r="Z13" s="177" t="s">
        <v>231</v>
      </c>
      <c r="AA13" s="179">
        <v>3</v>
      </c>
      <c r="AB13" s="177">
        <v>3</v>
      </c>
      <c r="AC13" s="180">
        <v>3</v>
      </c>
      <c r="AD13" s="243" t="s">
        <v>231</v>
      </c>
      <c r="AE13" s="178" t="s">
        <v>231</v>
      </c>
      <c r="AF13" s="178" t="s">
        <v>231</v>
      </c>
      <c r="AG13" s="178" t="s">
        <v>231</v>
      </c>
      <c r="AH13" s="177">
        <v>3</v>
      </c>
      <c r="AI13" s="179">
        <v>3</v>
      </c>
      <c r="AJ13" s="178">
        <v>3</v>
      </c>
      <c r="AK13" s="177">
        <v>5</v>
      </c>
      <c r="AL13" s="179">
        <v>4</v>
      </c>
      <c r="AM13" s="178" t="s">
        <v>231</v>
      </c>
      <c r="AN13" s="178" t="s">
        <v>231</v>
      </c>
      <c r="AO13" s="177">
        <v>3</v>
      </c>
      <c r="AP13" s="179">
        <v>3</v>
      </c>
      <c r="AQ13" s="178">
        <v>3</v>
      </c>
      <c r="AR13" s="178">
        <v>4</v>
      </c>
      <c r="AS13" s="178">
        <v>3</v>
      </c>
      <c r="AT13" s="177">
        <v>4</v>
      </c>
      <c r="AU13" s="45" t="s">
        <v>231</v>
      </c>
      <c r="AV13" s="46" t="s">
        <v>231</v>
      </c>
      <c r="AW13" s="46">
        <v>3</v>
      </c>
      <c r="AX13" s="46" t="s">
        <v>231</v>
      </c>
      <c r="AY13" s="47" t="s">
        <v>231</v>
      </c>
      <c r="AZ13" s="45">
        <v>4</v>
      </c>
      <c r="BA13" s="46">
        <v>3</v>
      </c>
      <c r="BB13" s="47">
        <v>3</v>
      </c>
      <c r="BC13" s="45">
        <v>4</v>
      </c>
      <c r="BD13" s="46">
        <v>5</v>
      </c>
      <c r="BE13" s="46">
        <v>3</v>
      </c>
      <c r="BF13" s="47" t="s">
        <v>231</v>
      </c>
      <c r="BG13" s="45">
        <v>4</v>
      </c>
      <c r="BH13" s="46">
        <v>3</v>
      </c>
      <c r="BI13" s="47">
        <v>3</v>
      </c>
      <c r="BJ13" s="102">
        <v>3</v>
      </c>
      <c r="BK13" s="23" t="s">
        <v>231</v>
      </c>
      <c r="BL13" s="24">
        <v>3</v>
      </c>
      <c r="BM13" s="24" t="s">
        <v>231</v>
      </c>
      <c r="BN13" s="25">
        <v>3</v>
      </c>
      <c r="BO13" s="23">
        <v>4</v>
      </c>
      <c r="BP13" s="25">
        <v>4</v>
      </c>
      <c r="BQ13" s="23"/>
      <c r="BR13" s="24"/>
      <c r="BS13" s="24"/>
      <c r="BT13" s="24"/>
      <c r="BU13" s="25"/>
      <c r="BV13" s="428"/>
      <c r="BW13" s="428"/>
      <c r="BX13" s="428"/>
      <c r="BY13" s="240">
        <f t="shared" ref="BY13:BY26" si="0">AVERAGEIF(B13:BX13,"&gt;1",B13:BX13)</f>
        <v>3.5</v>
      </c>
    </row>
    <row r="14" spans="1:77" ht="15.75" x14ac:dyDescent="0.25">
      <c r="A14" s="33" t="s">
        <v>42</v>
      </c>
      <c r="B14" s="14" t="s">
        <v>231</v>
      </c>
      <c r="C14" s="14" t="s">
        <v>231</v>
      </c>
      <c r="D14" s="14">
        <v>4</v>
      </c>
      <c r="E14" s="14" t="s">
        <v>231</v>
      </c>
      <c r="F14" s="22">
        <v>4</v>
      </c>
      <c r="G14" s="31">
        <v>4</v>
      </c>
      <c r="H14" s="32">
        <v>4</v>
      </c>
      <c r="I14" s="22">
        <v>3</v>
      </c>
      <c r="J14" s="31" t="s">
        <v>231</v>
      </c>
      <c r="K14" s="31">
        <v>3</v>
      </c>
      <c r="L14" s="32" t="s">
        <v>231</v>
      </c>
      <c r="M14" s="31">
        <v>4</v>
      </c>
      <c r="N14" s="31">
        <v>3</v>
      </c>
      <c r="O14" s="32">
        <v>3</v>
      </c>
      <c r="P14" s="22">
        <v>4</v>
      </c>
      <c r="Q14" s="31" t="s">
        <v>231</v>
      </c>
      <c r="R14" s="22" t="s">
        <v>231</v>
      </c>
      <c r="S14" s="31">
        <v>4</v>
      </c>
      <c r="T14" s="32">
        <v>4</v>
      </c>
      <c r="U14" s="177">
        <v>3</v>
      </c>
      <c r="V14" s="179" t="s">
        <v>231</v>
      </c>
      <c r="W14" s="178" t="s">
        <v>231</v>
      </c>
      <c r="X14" s="178" t="s">
        <v>231</v>
      </c>
      <c r="Y14" s="178" t="s">
        <v>231</v>
      </c>
      <c r="Z14" s="177" t="s">
        <v>231</v>
      </c>
      <c r="AA14" s="179">
        <v>3</v>
      </c>
      <c r="AB14" s="177">
        <v>3</v>
      </c>
      <c r="AC14" s="180">
        <v>4</v>
      </c>
      <c r="AD14" s="243" t="s">
        <v>231</v>
      </c>
      <c r="AE14" s="178" t="s">
        <v>231</v>
      </c>
      <c r="AF14" s="178" t="s">
        <v>231</v>
      </c>
      <c r="AG14" s="178" t="s">
        <v>231</v>
      </c>
      <c r="AH14" s="177">
        <v>3</v>
      </c>
      <c r="AI14" s="179">
        <v>3</v>
      </c>
      <c r="AJ14" s="178">
        <v>3</v>
      </c>
      <c r="AK14" s="177">
        <v>3</v>
      </c>
      <c r="AL14" s="179">
        <v>3</v>
      </c>
      <c r="AM14" s="178" t="s">
        <v>231</v>
      </c>
      <c r="AN14" s="178" t="s">
        <v>231</v>
      </c>
      <c r="AO14" s="177">
        <v>3</v>
      </c>
      <c r="AP14" s="179">
        <v>3</v>
      </c>
      <c r="AQ14" s="178">
        <v>3</v>
      </c>
      <c r="AR14" s="178">
        <v>3</v>
      </c>
      <c r="AS14" s="178">
        <v>3</v>
      </c>
      <c r="AT14" s="177">
        <v>3</v>
      </c>
      <c r="AU14" s="45" t="s">
        <v>231</v>
      </c>
      <c r="AV14" s="46" t="s">
        <v>231</v>
      </c>
      <c r="AW14" s="46">
        <v>3</v>
      </c>
      <c r="AX14" s="46" t="s">
        <v>231</v>
      </c>
      <c r="AY14" s="47" t="s">
        <v>231</v>
      </c>
      <c r="AZ14" s="45">
        <v>3</v>
      </c>
      <c r="BA14" s="46">
        <v>3</v>
      </c>
      <c r="BB14" s="47">
        <v>3</v>
      </c>
      <c r="BC14" s="45">
        <v>3</v>
      </c>
      <c r="BD14" s="46">
        <v>3</v>
      </c>
      <c r="BE14" s="46">
        <v>3</v>
      </c>
      <c r="BF14" s="47" t="s">
        <v>231</v>
      </c>
      <c r="BG14" s="45">
        <v>3</v>
      </c>
      <c r="BH14" s="46">
        <v>3</v>
      </c>
      <c r="BI14" s="47">
        <v>3</v>
      </c>
      <c r="BJ14" s="102">
        <v>3</v>
      </c>
      <c r="BK14" s="23" t="s">
        <v>231</v>
      </c>
      <c r="BL14" s="24">
        <v>3</v>
      </c>
      <c r="BM14" s="24" t="s">
        <v>231</v>
      </c>
      <c r="BN14" s="25">
        <v>3</v>
      </c>
      <c r="BO14" s="23">
        <v>3</v>
      </c>
      <c r="BP14" s="25">
        <v>3</v>
      </c>
      <c r="BQ14" s="23"/>
      <c r="BR14" s="24"/>
      <c r="BS14" s="24"/>
      <c r="BT14" s="24"/>
      <c r="BU14" s="25"/>
      <c r="BV14" s="428"/>
      <c r="BW14" s="428"/>
      <c r="BX14" s="428"/>
      <c r="BY14" s="240">
        <f t="shared" si="0"/>
        <v>3.2142857142857144</v>
      </c>
    </row>
    <row r="15" spans="1:77" ht="15.75" x14ac:dyDescent="0.25">
      <c r="A15" s="33" t="s">
        <v>43</v>
      </c>
      <c r="B15" s="14" t="s">
        <v>231</v>
      </c>
      <c r="C15" s="14" t="s">
        <v>231</v>
      </c>
      <c r="D15" s="14">
        <v>4</v>
      </c>
      <c r="E15" s="14" t="s">
        <v>231</v>
      </c>
      <c r="F15" s="22">
        <v>4</v>
      </c>
      <c r="G15" s="31">
        <v>4</v>
      </c>
      <c r="H15" s="32">
        <v>4</v>
      </c>
      <c r="I15" s="22">
        <v>3</v>
      </c>
      <c r="J15" s="31" t="s">
        <v>231</v>
      </c>
      <c r="K15" s="31">
        <v>3</v>
      </c>
      <c r="L15" s="32" t="s">
        <v>231</v>
      </c>
      <c r="M15" s="31">
        <v>4</v>
      </c>
      <c r="N15" s="31">
        <v>3</v>
      </c>
      <c r="O15" s="32">
        <v>3</v>
      </c>
      <c r="P15" s="22">
        <v>5</v>
      </c>
      <c r="Q15" s="31" t="s">
        <v>231</v>
      </c>
      <c r="R15" s="22" t="s">
        <v>231</v>
      </c>
      <c r="S15" s="31">
        <v>5</v>
      </c>
      <c r="T15" s="32">
        <v>4</v>
      </c>
      <c r="U15" s="177">
        <v>3</v>
      </c>
      <c r="V15" s="179" t="s">
        <v>231</v>
      </c>
      <c r="W15" s="178" t="s">
        <v>231</v>
      </c>
      <c r="X15" s="178" t="s">
        <v>231</v>
      </c>
      <c r="Y15" s="178" t="s">
        <v>231</v>
      </c>
      <c r="Z15" s="177" t="s">
        <v>231</v>
      </c>
      <c r="AA15" s="179">
        <v>3</v>
      </c>
      <c r="AB15" s="177">
        <v>3</v>
      </c>
      <c r="AC15" s="180">
        <v>4</v>
      </c>
      <c r="AD15" s="243" t="s">
        <v>231</v>
      </c>
      <c r="AE15" s="178" t="s">
        <v>231</v>
      </c>
      <c r="AF15" s="178" t="s">
        <v>231</v>
      </c>
      <c r="AG15" s="178" t="s">
        <v>231</v>
      </c>
      <c r="AH15" s="177">
        <v>3</v>
      </c>
      <c r="AI15" s="179">
        <v>3</v>
      </c>
      <c r="AJ15" s="178">
        <v>4</v>
      </c>
      <c r="AK15" s="177">
        <v>3</v>
      </c>
      <c r="AL15" s="179">
        <v>4</v>
      </c>
      <c r="AM15" s="178" t="s">
        <v>231</v>
      </c>
      <c r="AN15" s="178" t="s">
        <v>231</v>
      </c>
      <c r="AO15" s="177">
        <v>4</v>
      </c>
      <c r="AP15" s="179">
        <v>3</v>
      </c>
      <c r="AQ15" s="178">
        <v>3</v>
      </c>
      <c r="AR15" s="178">
        <v>4</v>
      </c>
      <c r="AS15" s="178">
        <v>4</v>
      </c>
      <c r="AT15" s="177">
        <v>4</v>
      </c>
      <c r="AU15" s="45" t="s">
        <v>231</v>
      </c>
      <c r="AV15" s="46" t="s">
        <v>231</v>
      </c>
      <c r="AW15" s="46">
        <v>4</v>
      </c>
      <c r="AX15" s="46" t="s">
        <v>231</v>
      </c>
      <c r="AY15" s="47" t="s">
        <v>231</v>
      </c>
      <c r="AZ15" s="45">
        <v>3</v>
      </c>
      <c r="BA15" s="46">
        <v>4</v>
      </c>
      <c r="BB15" s="47">
        <v>4</v>
      </c>
      <c r="BC15" s="45">
        <v>4</v>
      </c>
      <c r="BD15" s="46">
        <v>5</v>
      </c>
      <c r="BE15" s="46">
        <v>3</v>
      </c>
      <c r="BF15" s="47" t="s">
        <v>231</v>
      </c>
      <c r="BG15" s="45">
        <v>4</v>
      </c>
      <c r="BH15" s="46">
        <v>3</v>
      </c>
      <c r="BI15" s="47">
        <v>4</v>
      </c>
      <c r="BJ15" s="102">
        <v>5</v>
      </c>
      <c r="BK15" s="425" t="s">
        <v>231</v>
      </c>
      <c r="BL15" s="426">
        <v>3</v>
      </c>
      <c r="BM15" s="426" t="s">
        <v>231</v>
      </c>
      <c r="BN15" s="427">
        <v>3</v>
      </c>
      <c r="BO15" s="425">
        <v>4</v>
      </c>
      <c r="BP15" s="427">
        <v>4</v>
      </c>
      <c r="BQ15" s="425"/>
      <c r="BR15" s="426"/>
      <c r="BS15" s="426"/>
      <c r="BT15" s="426"/>
      <c r="BU15" s="427"/>
      <c r="BV15" s="428"/>
      <c r="BW15" s="428"/>
      <c r="BX15" s="428"/>
      <c r="BY15" s="240">
        <f t="shared" si="0"/>
        <v>3.6904761904761907</v>
      </c>
    </row>
    <row r="16" spans="1:77" ht="15.75" x14ac:dyDescent="0.25">
      <c r="A16" s="33" t="s">
        <v>44</v>
      </c>
      <c r="B16" s="14" t="s">
        <v>231</v>
      </c>
      <c r="C16" s="14" t="s">
        <v>231</v>
      </c>
      <c r="D16" s="14">
        <v>4</v>
      </c>
      <c r="E16" s="14" t="s">
        <v>231</v>
      </c>
      <c r="F16" s="22">
        <v>4</v>
      </c>
      <c r="G16" s="31">
        <v>4</v>
      </c>
      <c r="H16" s="32">
        <v>4</v>
      </c>
      <c r="I16" s="22">
        <v>3</v>
      </c>
      <c r="J16" s="31" t="s">
        <v>231</v>
      </c>
      <c r="K16" s="31">
        <v>4</v>
      </c>
      <c r="L16" s="32" t="s">
        <v>231</v>
      </c>
      <c r="M16" s="31">
        <v>4</v>
      </c>
      <c r="N16" s="31">
        <v>3</v>
      </c>
      <c r="O16" s="32">
        <v>3</v>
      </c>
      <c r="P16" s="22">
        <v>4</v>
      </c>
      <c r="Q16" s="31" t="s">
        <v>231</v>
      </c>
      <c r="R16" s="22" t="s">
        <v>231</v>
      </c>
      <c r="S16" s="31">
        <v>4</v>
      </c>
      <c r="T16" s="32">
        <v>4</v>
      </c>
      <c r="U16" s="177">
        <v>3</v>
      </c>
      <c r="V16" s="179" t="s">
        <v>231</v>
      </c>
      <c r="W16" s="178" t="s">
        <v>231</v>
      </c>
      <c r="X16" s="178" t="s">
        <v>231</v>
      </c>
      <c r="Y16" s="178" t="s">
        <v>231</v>
      </c>
      <c r="Z16" s="177" t="s">
        <v>231</v>
      </c>
      <c r="AA16" s="179">
        <v>3</v>
      </c>
      <c r="AB16" s="177">
        <v>3</v>
      </c>
      <c r="AC16" s="180">
        <v>4</v>
      </c>
      <c r="AD16" s="243" t="s">
        <v>231</v>
      </c>
      <c r="AE16" s="178" t="s">
        <v>231</v>
      </c>
      <c r="AF16" s="178" t="s">
        <v>231</v>
      </c>
      <c r="AG16" s="178" t="s">
        <v>231</v>
      </c>
      <c r="AH16" s="177">
        <v>3</v>
      </c>
      <c r="AI16" s="179">
        <v>3</v>
      </c>
      <c r="AJ16" s="178">
        <v>3</v>
      </c>
      <c r="AK16" s="177">
        <v>3</v>
      </c>
      <c r="AL16" s="179">
        <v>4</v>
      </c>
      <c r="AM16" s="178" t="s">
        <v>231</v>
      </c>
      <c r="AN16" s="178" t="s">
        <v>231</v>
      </c>
      <c r="AO16" s="177">
        <v>3</v>
      </c>
      <c r="AP16" s="179">
        <v>3</v>
      </c>
      <c r="AQ16" s="178">
        <v>3</v>
      </c>
      <c r="AR16" s="178">
        <v>3</v>
      </c>
      <c r="AS16" s="178">
        <v>3</v>
      </c>
      <c r="AT16" s="244">
        <v>3</v>
      </c>
      <c r="AU16" s="64" t="s">
        <v>231</v>
      </c>
      <c r="AV16" s="46" t="s">
        <v>231</v>
      </c>
      <c r="AW16" s="46">
        <v>4</v>
      </c>
      <c r="AX16" s="46" t="s">
        <v>231</v>
      </c>
      <c r="AY16" s="47" t="s">
        <v>231</v>
      </c>
      <c r="AZ16" s="45">
        <v>3</v>
      </c>
      <c r="BA16" s="46">
        <v>3</v>
      </c>
      <c r="BB16" s="47">
        <v>3</v>
      </c>
      <c r="BC16" s="45">
        <v>4</v>
      </c>
      <c r="BD16" s="46">
        <v>4</v>
      </c>
      <c r="BE16" s="46">
        <v>3</v>
      </c>
      <c r="BF16" s="47" t="s">
        <v>231</v>
      </c>
      <c r="BG16" s="45">
        <v>4</v>
      </c>
      <c r="BH16" s="46">
        <v>3</v>
      </c>
      <c r="BI16" s="47">
        <v>4</v>
      </c>
      <c r="BJ16" s="102">
        <v>4</v>
      </c>
      <c r="BK16" s="425" t="s">
        <v>231</v>
      </c>
      <c r="BL16" s="426">
        <v>3</v>
      </c>
      <c r="BM16" s="426" t="s">
        <v>231</v>
      </c>
      <c r="BN16" s="427">
        <v>3</v>
      </c>
      <c r="BO16" s="425">
        <v>4</v>
      </c>
      <c r="BP16" s="427">
        <v>4</v>
      </c>
      <c r="BQ16" s="425"/>
      <c r="BR16" s="426"/>
      <c r="BS16" s="426"/>
      <c r="BT16" s="426"/>
      <c r="BU16" s="427"/>
      <c r="BV16" s="428"/>
      <c r="BW16" s="428"/>
      <c r="BX16" s="428"/>
      <c r="BY16" s="240">
        <f t="shared" si="0"/>
        <v>3.4523809523809526</v>
      </c>
    </row>
    <row r="17" spans="1:78" s="131" customFormat="1" ht="15.75" x14ac:dyDescent="0.25">
      <c r="A17" s="357" t="s">
        <v>638</v>
      </c>
      <c r="B17" s="353" t="s">
        <v>231</v>
      </c>
      <c r="C17" s="353" t="s">
        <v>231</v>
      </c>
      <c r="D17" s="353">
        <v>4</v>
      </c>
      <c r="E17" s="353" t="s">
        <v>231</v>
      </c>
      <c r="F17" s="354">
        <v>4</v>
      </c>
      <c r="G17" s="355">
        <v>4</v>
      </c>
      <c r="H17" s="356">
        <v>3</v>
      </c>
      <c r="I17" s="354">
        <v>3</v>
      </c>
      <c r="J17" s="355" t="s">
        <v>231</v>
      </c>
      <c r="K17" s="355">
        <v>3</v>
      </c>
      <c r="L17" s="356" t="s">
        <v>231</v>
      </c>
      <c r="M17" s="355">
        <v>3</v>
      </c>
      <c r="N17" s="355">
        <v>4</v>
      </c>
      <c r="O17" s="356">
        <v>3</v>
      </c>
      <c r="P17" s="354">
        <v>3</v>
      </c>
      <c r="Q17" s="355" t="s">
        <v>231</v>
      </c>
      <c r="R17" s="354" t="s">
        <v>231</v>
      </c>
      <c r="S17" s="355">
        <v>4</v>
      </c>
      <c r="T17" s="356">
        <v>4</v>
      </c>
      <c r="U17" s="362">
        <v>3</v>
      </c>
      <c r="V17" s="364" t="s">
        <v>231</v>
      </c>
      <c r="W17" s="363" t="s">
        <v>231</v>
      </c>
      <c r="X17" s="363" t="s">
        <v>231</v>
      </c>
      <c r="Y17" s="363" t="s">
        <v>231</v>
      </c>
      <c r="Z17" s="362" t="s">
        <v>231</v>
      </c>
      <c r="AA17" s="364">
        <v>4</v>
      </c>
      <c r="AB17" s="362">
        <v>3</v>
      </c>
      <c r="AC17" s="365">
        <v>4</v>
      </c>
      <c r="AD17" s="367" t="s">
        <v>231</v>
      </c>
      <c r="AE17" s="363" t="s">
        <v>231</v>
      </c>
      <c r="AF17" s="363" t="s">
        <v>231</v>
      </c>
      <c r="AG17" s="363" t="s">
        <v>231</v>
      </c>
      <c r="AH17" s="362">
        <v>3</v>
      </c>
      <c r="AI17" s="364">
        <v>3</v>
      </c>
      <c r="AJ17" s="363">
        <v>3</v>
      </c>
      <c r="AK17" s="362">
        <v>3</v>
      </c>
      <c r="AL17" s="364">
        <v>3</v>
      </c>
      <c r="AM17" s="363" t="s">
        <v>231</v>
      </c>
      <c r="AN17" s="363" t="s">
        <v>231</v>
      </c>
      <c r="AO17" s="362">
        <v>3</v>
      </c>
      <c r="AP17" s="364">
        <v>3</v>
      </c>
      <c r="AQ17" s="363">
        <v>3</v>
      </c>
      <c r="AR17" s="363">
        <v>3</v>
      </c>
      <c r="AS17" s="363">
        <v>3</v>
      </c>
      <c r="AT17" s="362">
        <v>3</v>
      </c>
      <c r="AU17" s="358" t="s">
        <v>231</v>
      </c>
      <c r="AV17" s="359" t="s">
        <v>231</v>
      </c>
      <c r="AW17" s="359">
        <v>3</v>
      </c>
      <c r="AX17" s="359" t="s">
        <v>231</v>
      </c>
      <c r="AY17" s="360" t="s">
        <v>231</v>
      </c>
      <c r="AZ17" s="358">
        <v>3</v>
      </c>
      <c r="BA17" s="359">
        <v>3</v>
      </c>
      <c r="BB17" s="360">
        <v>3</v>
      </c>
      <c r="BC17" s="358">
        <v>3</v>
      </c>
      <c r="BD17" s="359">
        <v>3</v>
      </c>
      <c r="BE17" s="359">
        <v>3</v>
      </c>
      <c r="BF17" s="360" t="s">
        <v>231</v>
      </c>
      <c r="BG17" s="358">
        <v>3</v>
      </c>
      <c r="BH17" s="359">
        <v>3</v>
      </c>
      <c r="BI17" s="360">
        <v>3</v>
      </c>
      <c r="BJ17" s="361">
        <v>3</v>
      </c>
      <c r="BK17" s="425" t="s">
        <v>231</v>
      </c>
      <c r="BL17" s="426">
        <v>3</v>
      </c>
      <c r="BM17" s="426" t="s">
        <v>231</v>
      </c>
      <c r="BN17" s="427">
        <v>3</v>
      </c>
      <c r="BO17" s="425">
        <v>3</v>
      </c>
      <c r="BP17" s="427">
        <v>3</v>
      </c>
      <c r="BQ17" s="425"/>
      <c r="BR17" s="426"/>
      <c r="BS17" s="426"/>
      <c r="BT17" s="426"/>
      <c r="BU17" s="427"/>
      <c r="BV17" s="428"/>
      <c r="BW17" s="428"/>
      <c r="BX17" s="428"/>
      <c r="BY17" s="366">
        <f t="shared" si="0"/>
        <v>3.1904761904761907</v>
      </c>
    </row>
    <row r="18" spans="1:78" ht="15.75" x14ac:dyDescent="0.25">
      <c r="A18" s="33" t="s">
        <v>45</v>
      </c>
      <c r="B18" s="31" t="s">
        <v>231</v>
      </c>
      <c r="C18" s="14" t="s">
        <v>231</v>
      </c>
      <c r="D18" s="133">
        <v>4</v>
      </c>
      <c r="E18" s="14" t="s">
        <v>231</v>
      </c>
      <c r="F18" s="22">
        <v>4</v>
      </c>
      <c r="G18" s="31">
        <v>4</v>
      </c>
      <c r="H18" s="32">
        <v>4</v>
      </c>
      <c r="I18" s="22">
        <v>3</v>
      </c>
      <c r="J18" s="31" t="s">
        <v>231</v>
      </c>
      <c r="K18" s="31">
        <v>3</v>
      </c>
      <c r="L18" s="32" t="s">
        <v>231</v>
      </c>
      <c r="M18" s="31">
        <v>4</v>
      </c>
      <c r="N18" s="31">
        <v>3</v>
      </c>
      <c r="O18" s="32">
        <v>4</v>
      </c>
      <c r="P18" s="22">
        <v>5</v>
      </c>
      <c r="Q18" s="31" t="s">
        <v>231</v>
      </c>
      <c r="R18" s="22" t="s">
        <v>231</v>
      </c>
      <c r="S18" s="31">
        <v>4</v>
      </c>
      <c r="T18" s="32">
        <v>4</v>
      </c>
      <c r="U18" s="177">
        <v>3</v>
      </c>
      <c r="V18" s="179" t="s">
        <v>231</v>
      </c>
      <c r="W18" s="178" t="s">
        <v>231</v>
      </c>
      <c r="X18" s="178" t="s">
        <v>231</v>
      </c>
      <c r="Y18" s="178" t="s">
        <v>231</v>
      </c>
      <c r="Z18" s="177" t="s">
        <v>231</v>
      </c>
      <c r="AA18" s="179">
        <v>3</v>
      </c>
      <c r="AB18" s="177">
        <v>4</v>
      </c>
      <c r="AC18" s="180">
        <v>4</v>
      </c>
      <c r="AD18" s="243" t="s">
        <v>231</v>
      </c>
      <c r="AE18" s="178" t="s">
        <v>231</v>
      </c>
      <c r="AF18" s="178" t="s">
        <v>231</v>
      </c>
      <c r="AG18" s="178" t="s">
        <v>231</v>
      </c>
      <c r="AH18" s="177">
        <v>3</v>
      </c>
      <c r="AI18" s="179">
        <v>3</v>
      </c>
      <c r="AJ18" s="178">
        <v>3</v>
      </c>
      <c r="AK18" s="177">
        <v>3</v>
      </c>
      <c r="AL18" s="179">
        <v>4</v>
      </c>
      <c r="AM18" s="178" t="s">
        <v>231</v>
      </c>
      <c r="AN18" s="178" t="s">
        <v>231</v>
      </c>
      <c r="AO18" s="177">
        <v>3</v>
      </c>
      <c r="AP18" s="179">
        <v>3</v>
      </c>
      <c r="AQ18" s="178">
        <v>4</v>
      </c>
      <c r="AR18" s="178">
        <v>3</v>
      </c>
      <c r="AS18" s="178">
        <v>3</v>
      </c>
      <c r="AT18" s="177">
        <v>4</v>
      </c>
      <c r="AU18" s="45" t="s">
        <v>231</v>
      </c>
      <c r="AV18" s="46" t="s">
        <v>231</v>
      </c>
      <c r="AW18" s="46">
        <v>3</v>
      </c>
      <c r="AX18" s="46" t="s">
        <v>231</v>
      </c>
      <c r="AY18" s="47" t="s">
        <v>231</v>
      </c>
      <c r="AZ18" s="45">
        <v>3</v>
      </c>
      <c r="BA18" s="46">
        <v>3</v>
      </c>
      <c r="BB18" s="47">
        <v>3</v>
      </c>
      <c r="BC18" s="45">
        <v>3</v>
      </c>
      <c r="BD18" s="46">
        <v>3</v>
      </c>
      <c r="BE18" s="46">
        <v>3</v>
      </c>
      <c r="BF18" s="47" t="s">
        <v>231</v>
      </c>
      <c r="BG18" s="45">
        <v>3</v>
      </c>
      <c r="BH18" s="46">
        <v>3</v>
      </c>
      <c r="BI18" s="47">
        <v>3</v>
      </c>
      <c r="BJ18" s="102">
        <v>3</v>
      </c>
      <c r="BK18" s="425" t="s">
        <v>231</v>
      </c>
      <c r="BL18" s="426">
        <v>3</v>
      </c>
      <c r="BM18" s="426" t="s">
        <v>231</v>
      </c>
      <c r="BN18" s="427">
        <v>3</v>
      </c>
      <c r="BO18" s="425">
        <v>3</v>
      </c>
      <c r="BP18" s="427">
        <v>3</v>
      </c>
      <c r="BQ18" s="425"/>
      <c r="BR18" s="426"/>
      <c r="BS18" s="426"/>
      <c r="BT18" s="426"/>
      <c r="BU18" s="427"/>
      <c r="BV18" s="428"/>
      <c r="BW18" s="428"/>
      <c r="BX18" s="428"/>
      <c r="BY18" s="240">
        <f t="shared" si="0"/>
        <v>3.3571428571428572</v>
      </c>
    </row>
    <row r="19" spans="1:78" ht="15.75" x14ac:dyDescent="0.25">
      <c r="A19" s="33" t="s">
        <v>46</v>
      </c>
      <c r="B19" s="31" t="s">
        <v>231</v>
      </c>
      <c r="C19" s="14" t="s">
        <v>231</v>
      </c>
      <c r="D19" s="14">
        <v>4</v>
      </c>
      <c r="E19" s="14" t="s">
        <v>231</v>
      </c>
      <c r="F19" s="22">
        <v>5</v>
      </c>
      <c r="G19" s="31">
        <v>4</v>
      </c>
      <c r="H19" s="32">
        <v>4</v>
      </c>
      <c r="I19" s="22">
        <v>3</v>
      </c>
      <c r="J19" s="31" t="s">
        <v>231</v>
      </c>
      <c r="K19" s="31">
        <v>5</v>
      </c>
      <c r="L19" s="32" t="s">
        <v>231</v>
      </c>
      <c r="M19" s="31">
        <v>4</v>
      </c>
      <c r="N19" s="31">
        <v>3</v>
      </c>
      <c r="O19" s="32">
        <v>3</v>
      </c>
      <c r="P19" s="22">
        <v>5</v>
      </c>
      <c r="Q19" s="31" t="s">
        <v>231</v>
      </c>
      <c r="R19" s="22" t="s">
        <v>231</v>
      </c>
      <c r="S19" s="31">
        <v>4</v>
      </c>
      <c r="T19" s="32">
        <v>4</v>
      </c>
      <c r="U19" s="177">
        <v>3</v>
      </c>
      <c r="V19" s="179" t="s">
        <v>231</v>
      </c>
      <c r="W19" s="178" t="s">
        <v>231</v>
      </c>
      <c r="X19" s="178" t="s">
        <v>231</v>
      </c>
      <c r="Y19" s="178" t="s">
        <v>231</v>
      </c>
      <c r="Z19" s="177" t="s">
        <v>231</v>
      </c>
      <c r="AA19" s="179">
        <v>3</v>
      </c>
      <c r="AB19" s="177">
        <v>3</v>
      </c>
      <c r="AC19" s="180">
        <v>4</v>
      </c>
      <c r="AD19" s="243" t="s">
        <v>231</v>
      </c>
      <c r="AE19" s="178" t="s">
        <v>231</v>
      </c>
      <c r="AF19" s="178" t="s">
        <v>231</v>
      </c>
      <c r="AG19" s="178" t="s">
        <v>231</v>
      </c>
      <c r="AH19" s="177">
        <v>3</v>
      </c>
      <c r="AI19" s="179">
        <v>3</v>
      </c>
      <c r="AJ19" s="178">
        <v>3</v>
      </c>
      <c r="AK19" s="177">
        <v>3</v>
      </c>
      <c r="AL19" s="179">
        <v>4</v>
      </c>
      <c r="AM19" s="178" t="s">
        <v>231</v>
      </c>
      <c r="AN19" s="178" t="s">
        <v>231</v>
      </c>
      <c r="AO19" s="177">
        <v>3</v>
      </c>
      <c r="AP19" s="179">
        <v>3</v>
      </c>
      <c r="AQ19" s="178">
        <v>3</v>
      </c>
      <c r="AR19" s="178">
        <v>4</v>
      </c>
      <c r="AS19" s="178">
        <v>3</v>
      </c>
      <c r="AT19" s="177">
        <v>4</v>
      </c>
      <c r="AU19" s="45" t="s">
        <v>231</v>
      </c>
      <c r="AV19" s="46" t="s">
        <v>231</v>
      </c>
      <c r="AW19" s="46">
        <v>4</v>
      </c>
      <c r="AX19" s="46" t="s">
        <v>231</v>
      </c>
      <c r="AY19" s="47" t="s">
        <v>231</v>
      </c>
      <c r="AZ19" s="45">
        <v>3</v>
      </c>
      <c r="BA19" s="46">
        <v>4</v>
      </c>
      <c r="BB19" s="47">
        <v>4</v>
      </c>
      <c r="BC19" s="45">
        <v>4</v>
      </c>
      <c r="BD19" s="46">
        <v>4</v>
      </c>
      <c r="BE19" s="46">
        <v>3</v>
      </c>
      <c r="BF19" s="47" t="s">
        <v>231</v>
      </c>
      <c r="BG19" s="45">
        <v>4</v>
      </c>
      <c r="BH19" s="46">
        <v>3</v>
      </c>
      <c r="BI19" s="47">
        <v>4</v>
      </c>
      <c r="BJ19" s="102">
        <v>5</v>
      </c>
      <c r="BK19" s="425" t="s">
        <v>231</v>
      </c>
      <c r="BL19" s="426">
        <v>3</v>
      </c>
      <c r="BM19" s="426" t="s">
        <v>231</v>
      </c>
      <c r="BN19" s="427">
        <v>3</v>
      </c>
      <c r="BO19" s="425">
        <v>4</v>
      </c>
      <c r="BP19" s="427">
        <v>4</v>
      </c>
      <c r="BQ19" s="425"/>
      <c r="BR19" s="426"/>
      <c r="BS19" s="426"/>
      <c r="BT19" s="426"/>
      <c r="BU19" s="427"/>
      <c r="BV19" s="428"/>
      <c r="BW19" s="428"/>
      <c r="BX19" s="428"/>
      <c r="BY19" s="240">
        <f t="shared" si="0"/>
        <v>3.6428571428571428</v>
      </c>
    </row>
    <row r="20" spans="1:78" s="131" customFormat="1" ht="15.75" x14ac:dyDescent="0.25">
      <c r="A20" s="90">
        <v>120639</v>
      </c>
      <c r="B20" s="31" t="s">
        <v>231</v>
      </c>
      <c r="C20" s="14" t="s">
        <v>231</v>
      </c>
      <c r="D20" s="14">
        <v>4</v>
      </c>
      <c r="E20" s="14" t="s">
        <v>231</v>
      </c>
      <c r="F20" s="22">
        <v>4</v>
      </c>
      <c r="G20" s="31">
        <v>4</v>
      </c>
      <c r="H20" s="32">
        <v>4</v>
      </c>
      <c r="I20" s="22">
        <v>3</v>
      </c>
      <c r="J20" s="31" t="s">
        <v>231</v>
      </c>
      <c r="K20" s="31">
        <v>4</v>
      </c>
      <c r="L20" s="32" t="s">
        <v>231</v>
      </c>
      <c r="M20" s="31">
        <v>4</v>
      </c>
      <c r="N20" s="31">
        <v>3</v>
      </c>
      <c r="O20" s="32">
        <v>3</v>
      </c>
      <c r="P20" s="22">
        <v>5</v>
      </c>
      <c r="Q20" s="31" t="s">
        <v>231</v>
      </c>
      <c r="R20" s="22" t="s">
        <v>231</v>
      </c>
      <c r="S20" s="31">
        <v>3</v>
      </c>
      <c r="T20" s="32">
        <v>4</v>
      </c>
      <c r="U20" s="177">
        <v>4</v>
      </c>
      <c r="V20" s="179" t="s">
        <v>231</v>
      </c>
      <c r="W20" s="178" t="s">
        <v>231</v>
      </c>
      <c r="X20" s="178" t="s">
        <v>231</v>
      </c>
      <c r="Y20" s="178" t="s">
        <v>231</v>
      </c>
      <c r="Z20" s="177" t="s">
        <v>231</v>
      </c>
      <c r="AA20" s="179">
        <v>4</v>
      </c>
      <c r="AB20" s="177">
        <v>4</v>
      </c>
      <c r="AC20" s="180">
        <v>3</v>
      </c>
      <c r="AD20" s="243" t="s">
        <v>231</v>
      </c>
      <c r="AE20" s="178" t="s">
        <v>231</v>
      </c>
      <c r="AF20" s="178" t="s">
        <v>231</v>
      </c>
      <c r="AG20" s="178" t="s">
        <v>231</v>
      </c>
      <c r="AH20" s="177">
        <v>3</v>
      </c>
      <c r="AI20" s="179">
        <v>3</v>
      </c>
      <c r="AJ20" s="178">
        <v>3</v>
      </c>
      <c r="AK20" s="177">
        <v>4</v>
      </c>
      <c r="AL20" s="179">
        <v>3</v>
      </c>
      <c r="AM20" s="178" t="s">
        <v>231</v>
      </c>
      <c r="AN20" s="178" t="s">
        <v>231</v>
      </c>
      <c r="AO20" s="177">
        <v>3</v>
      </c>
      <c r="AP20" s="179">
        <v>3</v>
      </c>
      <c r="AQ20" s="178">
        <v>3</v>
      </c>
      <c r="AR20" s="178">
        <v>4</v>
      </c>
      <c r="AS20" s="178">
        <v>3</v>
      </c>
      <c r="AT20" s="177">
        <v>3</v>
      </c>
      <c r="AU20" s="45" t="s">
        <v>231</v>
      </c>
      <c r="AV20" s="46" t="s">
        <v>231</v>
      </c>
      <c r="AW20" s="46">
        <v>3</v>
      </c>
      <c r="AX20" s="46" t="s">
        <v>231</v>
      </c>
      <c r="AY20" s="47" t="s">
        <v>231</v>
      </c>
      <c r="AZ20" s="45">
        <v>3</v>
      </c>
      <c r="BA20" s="46">
        <v>4</v>
      </c>
      <c r="BB20" s="47">
        <v>3</v>
      </c>
      <c r="BC20" s="45">
        <v>3</v>
      </c>
      <c r="BD20" s="46">
        <v>5</v>
      </c>
      <c r="BE20" s="46">
        <v>3</v>
      </c>
      <c r="BF20" s="47" t="s">
        <v>231</v>
      </c>
      <c r="BG20" s="45">
        <v>3</v>
      </c>
      <c r="BH20" s="46">
        <v>3</v>
      </c>
      <c r="BI20" s="47">
        <v>3</v>
      </c>
      <c r="BJ20" s="102">
        <v>3</v>
      </c>
      <c r="BK20" s="425" t="s">
        <v>231</v>
      </c>
      <c r="BL20" s="426">
        <v>3</v>
      </c>
      <c r="BM20" s="426" t="s">
        <v>231</v>
      </c>
      <c r="BN20" s="427">
        <v>3</v>
      </c>
      <c r="BO20" s="425">
        <v>3</v>
      </c>
      <c r="BP20" s="427">
        <v>3</v>
      </c>
      <c r="BQ20" s="425"/>
      <c r="BR20" s="426"/>
      <c r="BS20" s="426"/>
      <c r="BT20" s="426"/>
      <c r="BU20" s="427"/>
      <c r="BV20" s="428"/>
      <c r="BW20" s="428"/>
      <c r="BX20" s="428"/>
      <c r="BY20" s="240">
        <f t="shared" si="0"/>
        <v>3.4047619047619047</v>
      </c>
    </row>
    <row r="21" spans="1:78" ht="15.75" x14ac:dyDescent="0.25">
      <c r="A21" s="33" t="s">
        <v>47</v>
      </c>
      <c r="B21" s="31" t="s">
        <v>231</v>
      </c>
      <c r="C21" s="32" t="s">
        <v>231</v>
      </c>
      <c r="D21" s="32">
        <v>3</v>
      </c>
      <c r="E21" s="32" t="s">
        <v>231</v>
      </c>
      <c r="F21" s="22">
        <v>4</v>
      </c>
      <c r="G21" s="31">
        <v>4</v>
      </c>
      <c r="H21" s="32">
        <v>4</v>
      </c>
      <c r="I21" s="22">
        <v>3</v>
      </c>
      <c r="J21" s="31" t="s">
        <v>231</v>
      </c>
      <c r="K21" s="31">
        <v>4</v>
      </c>
      <c r="L21" s="32" t="s">
        <v>231</v>
      </c>
      <c r="M21" s="31">
        <v>3</v>
      </c>
      <c r="N21" s="31">
        <v>3</v>
      </c>
      <c r="O21" s="32">
        <v>3</v>
      </c>
      <c r="P21" s="22">
        <v>3</v>
      </c>
      <c r="Q21" s="31" t="s">
        <v>231</v>
      </c>
      <c r="R21" s="22" t="s">
        <v>231</v>
      </c>
      <c r="S21" s="31">
        <v>3</v>
      </c>
      <c r="T21" s="32">
        <v>3</v>
      </c>
      <c r="U21" s="177">
        <v>3</v>
      </c>
      <c r="V21" s="179" t="s">
        <v>231</v>
      </c>
      <c r="W21" s="178" t="s">
        <v>231</v>
      </c>
      <c r="X21" s="178" t="s">
        <v>231</v>
      </c>
      <c r="Y21" s="178" t="s">
        <v>231</v>
      </c>
      <c r="Z21" s="177" t="s">
        <v>231</v>
      </c>
      <c r="AA21" s="179">
        <v>3</v>
      </c>
      <c r="AB21" s="177">
        <v>3</v>
      </c>
      <c r="AC21" s="180">
        <v>3</v>
      </c>
      <c r="AD21" s="243" t="s">
        <v>231</v>
      </c>
      <c r="AE21" s="178" t="s">
        <v>231</v>
      </c>
      <c r="AF21" s="178" t="s">
        <v>231</v>
      </c>
      <c r="AG21" s="178" t="s">
        <v>231</v>
      </c>
      <c r="AH21" s="177">
        <v>3</v>
      </c>
      <c r="AI21" s="179">
        <v>3</v>
      </c>
      <c r="AJ21" s="178">
        <v>3</v>
      </c>
      <c r="AK21" s="177">
        <v>3</v>
      </c>
      <c r="AL21" s="179">
        <v>3</v>
      </c>
      <c r="AM21" s="178" t="s">
        <v>231</v>
      </c>
      <c r="AN21" s="178" t="s">
        <v>231</v>
      </c>
      <c r="AO21" s="177">
        <v>3</v>
      </c>
      <c r="AP21" s="179">
        <v>3</v>
      </c>
      <c r="AQ21" s="178">
        <v>3</v>
      </c>
      <c r="AR21" s="178">
        <v>3</v>
      </c>
      <c r="AS21" s="178">
        <v>3</v>
      </c>
      <c r="AT21" s="177">
        <v>3</v>
      </c>
      <c r="AU21" s="45" t="s">
        <v>231</v>
      </c>
      <c r="AV21" s="46" t="s">
        <v>231</v>
      </c>
      <c r="AW21" s="46">
        <v>3</v>
      </c>
      <c r="AX21" s="46" t="s">
        <v>231</v>
      </c>
      <c r="AY21" s="47" t="s">
        <v>231</v>
      </c>
      <c r="AZ21" s="45">
        <v>3</v>
      </c>
      <c r="BA21" s="46">
        <v>3</v>
      </c>
      <c r="BB21" s="47">
        <v>3</v>
      </c>
      <c r="BC21" s="45">
        <v>3</v>
      </c>
      <c r="BD21" s="46">
        <v>3</v>
      </c>
      <c r="BE21" s="46">
        <v>3</v>
      </c>
      <c r="BF21" s="47" t="s">
        <v>231</v>
      </c>
      <c r="BG21" s="45">
        <v>3</v>
      </c>
      <c r="BH21" s="46">
        <v>3</v>
      </c>
      <c r="BI21" s="47">
        <v>3</v>
      </c>
      <c r="BJ21" s="102">
        <v>3</v>
      </c>
      <c r="BK21" s="425" t="s">
        <v>231</v>
      </c>
      <c r="BL21" s="426">
        <v>3</v>
      </c>
      <c r="BM21" s="426" t="s">
        <v>231</v>
      </c>
      <c r="BN21" s="427">
        <v>3</v>
      </c>
      <c r="BO21" s="425">
        <v>3</v>
      </c>
      <c r="BP21" s="427">
        <v>3</v>
      </c>
      <c r="BQ21" s="425"/>
      <c r="BR21" s="426"/>
      <c r="BS21" s="426"/>
      <c r="BT21" s="426"/>
      <c r="BU21" s="427"/>
      <c r="BV21" s="428"/>
      <c r="BW21" s="428"/>
      <c r="BX21" s="428"/>
      <c r="BY21" s="240">
        <f t="shared" si="0"/>
        <v>3.0952380952380953</v>
      </c>
    </row>
    <row r="22" spans="1:78" s="131" customFormat="1" ht="15.75" x14ac:dyDescent="0.25">
      <c r="A22" s="219" t="s">
        <v>313</v>
      </c>
      <c r="B22" s="31" t="s">
        <v>231</v>
      </c>
      <c r="C22" s="32" t="s">
        <v>231</v>
      </c>
      <c r="D22" s="32">
        <v>4</v>
      </c>
      <c r="E22" s="32" t="s">
        <v>231</v>
      </c>
      <c r="F22" s="22">
        <v>4</v>
      </c>
      <c r="G22" s="31">
        <v>4</v>
      </c>
      <c r="H22" s="32">
        <v>3</v>
      </c>
      <c r="I22" s="22">
        <v>3</v>
      </c>
      <c r="J22" s="31" t="s">
        <v>231</v>
      </c>
      <c r="K22" s="31">
        <v>4</v>
      </c>
      <c r="L22" s="32" t="s">
        <v>231</v>
      </c>
      <c r="M22" s="31">
        <v>3</v>
      </c>
      <c r="N22" s="31">
        <v>3</v>
      </c>
      <c r="O22" s="32">
        <v>3</v>
      </c>
      <c r="P22" s="22">
        <v>3</v>
      </c>
      <c r="Q22" s="31" t="s">
        <v>231</v>
      </c>
      <c r="R22" s="22" t="s">
        <v>231</v>
      </c>
      <c r="S22" s="31">
        <v>4</v>
      </c>
      <c r="T22" s="32">
        <v>3</v>
      </c>
      <c r="U22" s="177">
        <v>3</v>
      </c>
      <c r="V22" s="179" t="s">
        <v>231</v>
      </c>
      <c r="W22" s="178" t="s">
        <v>231</v>
      </c>
      <c r="X22" s="178" t="s">
        <v>231</v>
      </c>
      <c r="Y22" s="178" t="s">
        <v>231</v>
      </c>
      <c r="Z22" s="177" t="s">
        <v>231</v>
      </c>
      <c r="AA22" s="179">
        <v>4</v>
      </c>
      <c r="AB22" s="177">
        <v>3</v>
      </c>
      <c r="AC22" s="180">
        <v>4</v>
      </c>
      <c r="AD22" s="243" t="s">
        <v>231</v>
      </c>
      <c r="AE22" s="178" t="s">
        <v>231</v>
      </c>
      <c r="AF22" s="178" t="s">
        <v>231</v>
      </c>
      <c r="AG22" s="178" t="s">
        <v>231</v>
      </c>
      <c r="AH22" s="177">
        <v>3</v>
      </c>
      <c r="AI22" s="179">
        <v>3</v>
      </c>
      <c r="AJ22" s="178">
        <v>3</v>
      </c>
      <c r="AK22" s="177">
        <v>3</v>
      </c>
      <c r="AL22" s="179">
        <v>3</v>
      </c>
      <c r="AM22" s="178" t="s">
        <v>231</v>
      </c>
      <c r="AN22" s="178" t="s">
        <v>231</v>
      </c>
      <c r="AO22" s="177">
        <v>3</v>
      </c>
      <c r="AP22" s="179">
        <v>3</v>
      </c>
      <c r="AQ22" s="178">
        <v>3</v>
      </c>
      <c r="AR22" s="178">
        <v>3</v>
      </c>
      <c r="AS22" s="178">
        <v>3</v>
      </c>
      <c r="AT22" s="177">
        <v>3</v>
      </c>
      <c r="AU22" s="45" t="s">
        <v>231</v>
      </c>
      <c r="AV22" s="46" t="s">
        <v>231</v>
      </c>
      <c r="AW22" s="46">
        <v>3</v>
      </c>
      <c r="AX22" s="46" t="s">
        <v>231</v>
      </c>
      <c r="AY22" s="47" t="s">
        <v>231</v>
      </c>
      <c r="AZ22" s="45">
        <v>3</v>
      </c>
      <c r="BA22" s="46">
        <v>3</v>
      </c>
      <c r="BB22" s="47">
        <v>3</v>
      </c>
      <c r="BC22" s="45">
        <v>3</v>
      </c>
      <c r="BD22" s="46">
        <v>3</v>
      </c>
      <c r="BE22" s="46">
        <v>3</v>
      </c>
      <c r="BF22" s="47" t="s">
        <v>231</v>
      </c>
      <c r="BG22" s="45">
        <v>3</v>
      </c>
      <c r="BH22" s="46">
        <v>3</v>
      </c>
      <c r="BI22" s="47">
        <v>3</v>
      </c>
      <c r="BJ22" s="102">
        <v>3</v>
      </c>
      <c r="BK22" s="425"/>
      <c r="BL22" s="426"/>
      <c r="BM22" s="426"/>
      <c r="BN22" s="427"/>
      <c r="BO22" s="425"/>
      <c r="BP22" s="427"/>
      <c r="BQ22" s="425"/>
      <c r="BR22" s="426"/>
      <c r="BS22" s="426"/>
      <c r="BT22" s="426"/>
      <c r="BU22" s="427"/>
      <c r="BV22" s="428"/>
      <c r="BW22" s="428"/>
      <c r="BX22" s="428"/>
      <c r="BY22" s="240">
        <f t="shared" si="0"/>
        <v>3.1842105263157894</v>
      </c>
    </row>
    <row r="23" spans="1:78" ht="15.75" x14ac:dyDescent="0.25">
      <c r="A23" s="33" t="s">
        <v>48</v>
      </c>
      <c r="B23" s="31" t="s">
        <v>231</v>
      </c>
      <c r="C23" s="32" t="s">
        <v>231</v>
      </c>
      <c r="D23" s="32">
        <v>4</v>
      </c>
      <c r="E23" s="32" t="s">
        <v>231</v>
      </c>
      <c r="F23" s="22">
        <v>4</v>
      </c>
      <c r="G23" s="31">
        <v>4</v>
      </c>
      <c r="H23" s="32">
        <v>4</v>
      </c>
      <c r="I23" s="22">
        <v>3</v>
      </c>
      <c r="J23" s="31" t="s">
        <v>231</v>
      </c>
      <c r="K23" s="31">
        <v>3</v>
      </c>
      <c r="L23" s="32" t="s">
        <v>231</v>
      </c>
      <c r="M23" s="31">
        <v>4</v>
      </c>
      <c r="N23" s="31">
        <v>3</v>
      </c>
      <c r="O23" s="32">
        <v>3</v>
      </c>
      <c r="P23" s="22">
        <v>4</v>
      </c>
      <c r="Q23" s="31" t="s">
        <v>231</v>
      </c>
      <c r="R23" s="22" t="s">
        <v>231</v>
      </c>
      <c r="S23" s="31">
        <v>4</v>
      </c>
      <c r="T23" s="32">
        <v>4</v>
      </c>
      <c r="U23" s="177">
        <v>3</v>
      </c>
      <c r="V23" s="179" t="s">
        <v>231</v>
      </c>
      <c r="W23" s="178" t="s">
        <v>231</v>
      </c>
      <c r="X23" s="178" t="s">
        <v>231</v>
      </c>
      <c r="Y23" s="178" t="s">
        <v>231</v>
      </c>
      <c r="Z23" s="177" t="s">
        <v>231</v>
      </c>
      <c r="AA23" s="179">
        <v>3</v>
      </c>
      <c r="AB23" s="177">
        <v>3</v>
      </c>
      <c r="AC23" s="180">
        <v>3</v>
      </c>
      <c r="AD23" s="243" t="s">
        <v>231</v>
      </c>
      <c r="AE23" s="178" t="s">
        <v>231</v>
      </c>
      <c r="AF23" s="178" t="s">
        <v>231</v>
      </c>
      <c r="AG23" s="178" t="s">
        <v>231</v>
      </c>
      <c r="AH23" s="177">
        <v>3</v>
      </c>
      <c r="AI23" s="179">
        <v>3</v>
      </c>
      <c r="AJ23" s="178">
        <v>3</v>
      </c>
      <c r="AK23" s="177">
        <v>3</v>
      </c>
      <c r="AL23" s="179">
        <v>3</v>
      </c>
      <c r="AM23" s="178" t="s">
        <v>231</v>
      </c>
      <c r="AN23" s="178" t="s">
        <v>231</v>
      </c>
      <c r="AO23" s="177">
        <v>3</v>
      </c>
      <c r="AP23" s="179">
        <v>3</v>
      </c>
      <c r="AQ23" s="178">
        <v>3</v>
      </c>
      <c r="AR23" s="178">
        <v>3</v>
      </c>
      <c r="AS23" s="178">
        <v>3</v>
      </c>
      <c r="AT23" s="177">
        <v>3</v>
      </c>
      <c r="AU23" s="45" t="s">
        <v>231</v>
      </c>
      <c r="AV23" s="46" t="s">
        <v>231</v>
      </c>
      <c r="AW23" s="46">
        <v>3</v>
      </c>
      <c r="AX23" s="46" t="s">
        <v>231</v>
      </c>
      <c r="AY23" s="47" t="s">
        <v>231</v>
      </c>
      <c r="AZ23" s="45">
        <v>3</v>
      </c>
      <c r="BA23" s="46">
        <v>3</v>
      </c>
      <c r="BB23" s="47">
        <v>3</v>
      </c>
      <c r="BC23" s="45">
        <v>3</v>
      </c>
      <c r="BD23" s="46">
        <v>3</v>
      </c>
      <c r="BE23" s="46">
        <v>3</v>
      </c>
      <c r="BF23" s="47" t="s">
        <v>231</v>
      </c>
      <c r="BG23" s="45">
        <v>3</v>
      </c>
      <c r="BH23" s="46">
        <v>3</v>
      </c>
      <c r="BI23" s="47">
        <v>3</v>
      </c>
      <c r="BJ23" s="102">
        <v>3</v>
      </c>
      <c r="BK23" s="425" t="s">
        <v>231</v>
      </c>
      <c r="BL23" s="426">
        <v>3</v>
      </c>
      <c r="BM23" s="426" t="s">
        <v>231</v>
      </c>
      <c r="BN23" s="427">
        <v>3</v>
      </c>
      <c r="BO23" s="425">
        <v>3</v>
      </c>
      <c r="BP23" s="427">
        <v>3</v>
      </c>
      <c r="BQ23" s="425"/>
      <c r="BR23" s="426"/>
      <c r="BS23" s="426"/>
      <c r="BT23" s="426"/>
      <c r="BU23" s="427"/>
      <c r="BV23" s="428"/>
      <c r="BW23" s="428"/>
      <c r="BX23" s="428"/>
      <c r="BY23" s="240">
        <f t="shared" si="0"/>
        <v>3.1904761904761907</v>
      </c>
    </row>
    <row r="24" spans="1:78" ht="15.75" x14ac:dyDescent="0.25">
      <c r="A24" s="33" t="s">
        <v>49</v>
      </c>
      <c r="B24" s="31" t="s">
        <v>231</v>
      </c>
      <c r="C24" s="32" t="s">
        <v>231</v>
      </c>
      <c r="D24" s="32">
        <v>3</v>
      </c>
      <c r="E24" s="32" t="s">
        <v>231</v>
      </c>
      <c r="F24" s="22">
        <v>3</v>
      </c>
      <c r="G24" s="31">
        <v>4</v>
      </c>
      <c r="H24" s="32">
        <v>4</v>
      </c>
      <c r="I24" s="22">
        <v>3</v>
      </c>
      <c r="J24" s="31" t="s">
        <v>231</v>
      </c>
      <c r="K24" s="31">
        <v>4</v>
      </c>
      <c r="L24" s="32" t="s">
        <v>231</v>
      </c>
      <c r="M24" s="31">
        <v>4</v>
      </c>
      <c r="N24" s="31">
        <v>3</v>
      </c>
      <c r="O24" s="32">
        <v>3</v>
      </c>
      <c r="P24" s="22">
        <v>4</v>
      </c>
      <c r="Q24" s="31" t="s">
        <v>231</v>
      </c>
      <c r="R24" s="22" t="s">
        <v>231</v>
      </c>
      <c r="S24" s="31">
        <v>4</v>
      </c>
      <c r="T24" s="32">
        <v>4</v>
      </c>
      <c r="U24" s="177">
        <v>4</v>
      </c>
      <c r="V24" s="179" t="s">
        <v>231</v>
      </c>
      <c r="W24" s="178" t="s">
        <v>231</v>
      </c>
      <c r="X24" s="178" t="s">
        <v>231</v>
      </c>
      <c r="Y24" s="178" t="s">
        <v>231</v>
      </c>
      <c r="Z24" s="177" t="s">
        <v>231</v>
      </c>
      <c r="AA24" s="179">
        <v>3</v>
      </c>
      <c r="AB24" s="177">
        <v>3</v>
      </c>
      <c r="AC24" s="180">
        <v>4</v>
      </c>
      <c r="AD24" s="243" t="s">
        <v>231</v>
      </c>
      <c r="AE24" s="391" t="s">
        <v>231</v>
      </c>
      <c r="AF24" s="391" t="s">
        <v>231</v>
      </c>
      <c r="AG24" s="178" t="s">
        <v>231</v>
      </c>
      <c r="AH24" s="177">
        <v>3</v>
      </c>
      <c r="AI24" s="179">
        <v>3</v>
      </c>
      <c r="AJ24" s="178">
        <v>3</v>
      </c>
      <c r="AK24" s="177">
        <v>3</v>
      </c>
      <c r="AL24" s="179">
        <v>3</v>
      </c>
      <c r="AM24" s="245" t="s">
        <v>231</v>
      </c>
      <c r="AN24" s="178" t="s">
        <v>231</v>
      </c>
      <c r="AO24" s="177">
        <v>3</v>
      </c>
      <c r="AP24" s="179">
        <v>3</v>
      </c>
      <c r="AQ24" s="178">
        <v>3</v>
      </c>
      <c r="AR24" s="178">
        <v>3</v>
      </c>
      <c r="AS24" s="178">
        <v>3</v>
      </c>
      <c r="AT24" s="177">
        <v>3</v>
      </c>
      <c r="AU24" s="45" t="s">
        <v>231</v>
      </c>
      <c r="AV24" s="46" t="s">
        <v>231</v>
      </c>
      <c r="AW24" s="46">
        <v>3</v>
      </c>
      <c r="AX24" s="46" t="s">
        <v>231</v>
      </c>
      <c r="AY24" s="47" t="s">
        <v>231</v>
      </c>
      <c r="AZ24" s="45">
        <v>3</v>
      </c>
      <c r="BA24" s="46">
        <v>3</v>
      </c>
      <c r="BB24" s="47">
        <v>3</v>
      </c>
      <c r="BC24" s="45">
        <v>3</v>
      </c>
      <c r="BD24" s="46">
        <v>3</v>
      </c>
      <c r="BE24" s="46">
        <v>3</v>
      </c>
      <c r="BF24" s="47" t="s">
        <v>231</v>
      </c>
      <c r="BG24" s="45">
        <v>3</v>
      </c>
      <c r="BH24" s="46">
        <v>3</v>
      </c>
      <c r="BI24" s="47">
        <v>3</v>
      </c>
      <c r="BJ24" s="102">
        <v>3</v>
      </c>
      <c r="BK24" s="425"/>
      <c r="BL24" s="426"/>
      <c r="BM24" s="426"/>
      <c r="BN24" s="427"/>
      <c r="BO24" s="425"/>
      <c r="BP24" s="427"/>
      <c r="BQ24" s="425"/>
      <c r="BR24" s="426"/>
      <c r="BS24" s="426"/>
      <c r="BT24" s="426"/>
      <c r="BU24" s="427"/>
      <c r="BV24" s="428"/>
      <c r="BW24" s="428"/>
      <c r="BX24" s="428"/>
      <c r="BY24" s="240">
        <f t="shared" si="0"/>
        <v>3.236842105263158</v>
      </c>
    </row>
    <row r="25" spans="1:78" s="131" customFormat="1" ht="16.5" customHeight="1" x14ac:dyDescent="0.25">
      <c r="A25" s="103" t="s">
        <v>464</v>
      </c>
      <c r="B25" s="31" t="s">
        <v>231</v>
      </c>
      <c r="C25" s="32" t="s">
        <v>231</v>
      </c>
      <c r="D25" s="32">
        <v>3</v>
      </c>
      <c r="E25" s="32" t="s">
        <v>231</v>
      </c>
      <c r="F25" s="22">
        <v>4</v>
      </c>
      <c r="G25" s="31">
        <v>3</v>
      </c>
      <c r="H25" s="32">
        <v>3</v>
      </c>
      <c r="I25" s="22">
        <v>3</v>
      </c>
      <c r="J25" s="31" t="s">
        <v>231</v>
      </c>
      <c r="K25" s="31">
        <v>4</v>
      </c>
      <c r="L25" s="32" t="s">
        <v>231</v>
      </c>
      <c r="M25" s="31">
        <v>3</v>
      </c>
      <c r="N25" s="31">
        <v>3</v>
      </c>
      <c r="O25" s="32">
        <v>4</v>
      </c>
      <c r="P25" s="22">
        <v>3</v>
      </c>
      <c r="Q25" s="31" t="s">
        <v>231</v>
      </c>
      <c r="R25" s="22" t="s">
        <v>231</v>
      </c>
      <c r="S25" s="31">
        <v>3</v>
      </c>
      <c r="T25" s="32">
        <v>3</v>
      </c>
      <c r="U25" s="177">
        <v>3</v>
      </c>
      <c r="V25" s="179" t="s">
        <v>231</v>
      </c>
      <c r="W25" s="178" t="s">
        <v>231</v>
      </c>
      <c r="X25" s="178" t="s">
        <v>231</v>
      </c>
      <c r="Y25" s="178" t="s">
        <v>231</v>
      </c>
      <c r="Z25" s="177" t="s">
        <v>231</v>
      </c>
      <c r="AA25" s="179">
        <v>3</v>
      </c>
      <c r="AB25" s="177">
        <v>3</v>
      </c>
      <c r="AC25" s="180">
        <v>4</v>
      </c>
      <c r="AD25" s="243" t="s">
        <v>231</v>
      </c>
      <c r="AE25" s="178" t="s">
        <v>231</v>
      </c>
      <c r="AF25" s="178" t="s">
        <v>231</v>
      </c>
      <c r="AG25" s="178" t="s">
        <v>231</v>
      </c>
      <c r="AH25" s="177">
        <v>3</v>
      </c>
      <c r="AI25" s="179">
        <v>3</v>
      </c>
      <c r="AJ25" s="178">
        <v>3</v>
      </c>
      <c r="AK25" s="177">
        <v>3</v>
      </c>
      <c r="AL25" s="179">
        <v>4</v>
      </c>
      <c r="AM25" s="178" t="s">
        <v>231</v>
      </c>
      <c r="AN25" s="178" t="s">
        <v>231</v>
      </c>
      <c r="AO25" s="177">
        <v>3</v>
      </c>
      <c r="AP25" s="179">
        <v>3</v>
      </c>
      <c r="AQ25" s="178">
        <v>3</v>
      </c>
      <c r="AR25" s="178">
        <v>4</v>
      </c>
      <c r="AS25" s="178">
        <v>3</v>
      </c>
      <c r="AT25" s="177">
        <v>4</v>
      </c>
      <c r="AU25" s="45" t="s">
        <v>231</v>
      </c>
      <c r="AV25" s="46" t="s">
        <v>231</v>
      </c>
      <c r="AW25" s="46">
        <v>3</v>
      </c>
      <c r="AX25" s="46" t="s">
        <v>231</v>
      </c>
      <c r="AY25" s="47" t="s">
        <v>231</v>
      </c>
      <c r="AZ25" s="45">
        <v>3</v>
      </c>
      <c r="BA25" s="46">
        <v>4</v>
      </c>
      <c r="BB25" s="47">
        <v>4</v>
      </c>
      <c r="BC25" s="45">
        <v>4</v>
      </c>
      <c r="BD25" s="46">
        <v>5</v>
      </c>
      <c r="BE25" s="46">
        <v>3</v>
      </c>
      <c r="BF25" s="47" t="s">
        <v>231</v>
      </c>
      <c r="BG25" s="45">
        <v>4</v>
      </c>
      <c r="BH25" s="46">
        <v>3</v>
      </c>
      <c r="BI25" s="47">
        <v>4</v>
      </c>
      <c r="BJ25" s="102">
        <v>5</v>
      </c>
      <c r="BK25" s="425" t="s">
        <v>231</v>
      </c>
      <c r="BL25" s="426">
        <v>3</v>
      </c>
      <c r="BM25" s="426" t="s">
        <v>231</v>
      </c>
      <c r="BN25" s="427">
        <v>3</v>
      </c>
      <c r="BO25" s="425">
        <v>4</v>
      </c>
      <c r="BP25" s="427">
        <v>5</v>
      </c>
      <c r="BQ25" s="425"/>
      <c r="BR25" s="426"/>
      <c r="BS25" s="426"/>
      <c r="BT25" s="426"/>
      <c r="BU25" s="427"/>
      <c r="BV25" s="428"/>
      <c r="BW25" s="428"/>
      <c r="BX25" s="428"/>
      <c r="BY25" s="240">
        <f t="shared" si="0"/>
        <v>3.4523809523809526</v>
      </c>
    </row>
    <row r="26" spans="1:78" ht="15.75" x14ac:dyDescent="0.25">
      <c r="A26" s="33" t="s">
        <v>50</v>
      </c>
      <c r="B26" s="31" t="s">
        <v>231</v>
      </c>
      <c r="C26" s="32" t="s">
        <v>231</v>
      </c>
      <c r="D26" s="32">
        <v>4</v>
      </c>
      <c r="E26" s="32" t="s">
        <v>231</v>
      </c>
      <c r="F26" s="22">
        <v>5</v>
      </c>
      <c r="G26" s="31">
        <v>4</v>
      </c>
      <c r="H26" s="32">
        <v>4</v>
      </c>
      <c r="I26" s="22">
        <v>3</v>
      </c>
      <c r="J26" s="31" t="s">
        <v>231</v>
      </c>
      <c r="K26" s="31">
        <v>4</v>
      </c>
      <c r="L26" s="32" t="s">
        <v>231</v>
      </c>
      <c r="M26" s="31">
        <v>4</v>
      </c>
      <c r="N26" s="31">
        <v>3</v>
      </c>
      <c r="O26" s="32">
        <v>3</v>
      </c>
      <c r="P26" s="22">
        <v>4</v>
      </c>
      <c r="Q26" s="31" t="s">
        <v>231</v>
      </c>
      <c r="R26" s="22" t="s">
        <v>231</v>
      </c>
      <c r="S26" s="31">
        <v>4</v>
      </c>
      <c r="T26" s="32">
        <v>4</v>
      </c>
      <c r="U26" s="177">
        <v>3</v>
      </c>
      <c r="V26" s="179" t="s">
        <v>231</v>
      </c>
      <c r="W26" s="178" t="s">
        <v>231</v>
      </c>
      <c r="X26" s="178" t="s">
        <v>231</v>
      </c>
      <c r="Y26" s="178" t="s">
        <v>231</v>
      </c>
      <c r="Z26" s="177" t="s">
        <v>231</v>
      </c>
      <c r="AA26" s="179">
        <v>3</v>
      </c>
      <c r="AB26" s="177">
        <v>3</v>
      </c>
      <c r="AC26" s="180">
        <v>3</v>
      </c>
      <c r="AD26" s="243" t="s">
        <v>231</v>
      </c>
      <c r="AE26" s="178" t="s">
        <v>231</v>
      </c>
      <c r="AF26" s="178" t="s">
        <v>231</v>
      </c>
      <c r="AG26" s="178" t="s">
        <v>231</v>
      </c>
      <c r="AH26" s="177">
        <v>3</v>
      </c>
      <c r="AI26" s="179">
        <v>4</v>
      </c>
      <c r="AJ26" s="178">
        <v>3</v>
      </c>
      <c r="AK26" s="177">
        <v>3</v>
      </c>
      <c r="AL26" s="179">
        <v>3</v>
      </c>
      <c r="AM26" s="178" t="s">
        <v>231</v>
      </c>
      <c r="AN26" s="178" t="s">
        <v>231</v>
      </c>
      <c r="AO26" s="177">
        <v>3</v>
      </c>
      <c r="AP26" s="179">
        <v>3</v>
      </c>
      <c r="AQ26" s="178">
        <v>3</v>
      </c>
      <c r="AR26" s="178">
        <v>3</v>
      </c>
      <c r="AS26" s="178">
        <v>3</v>
      </c>
      <c r="AT26" s="177">
        <v>3</v>
      </c>
      <c r="AU26" s="45" t="s">
        <v>231</v>
      </c>
      <c r="AV26" s="46" t="s">
        <v>231</v>
      </c>
      <c r="AW26" s="46">
        <v>3</v>
      </c>
      <c r="AX26" s="46" t="s">
        <v>231</v>
      </c>
      <c r="AY26" s="47" t="s">
        <v>231</v>
      </c>
      <c r="AZ26" s="45">
        <v>3</v>
      </c>
      <c r="BA26" s="46">
        <v>4</v>
      </c>
      <c r="BB26" s="47">
        <v>3</v>
      </c>
      <c r="BC26" s="45">
        <v>3</v>
      </c>
      <c r="BD26" s="46">
        <v>4</v>
      </c>
      <c r="BE26" s="46">
        <v>3</v>
      </c>
      <c r="BF26" s="47" t="s">
        <v>231</v>
      </c>
      <c r="BG26" s="45">
        <v>3</v>
      </c>
      <c r="BH26" s="46">
        <v>3</v>
      </c>
      <c r="BI26" s="47">
        <v>3</v>
      </c>
      <c r="BJ26" s="102">
        <v>3</v>
      </c>
      <c r="BK26" s="425" t="s">
        <v>231</v>
      </c>
      <c r="BL26" s="426">
        <v>3</v>
      </c>
      <c r="BM26" s="426" t="s">
        <v>231</v>
      </c>
      <c r="BN26" s="427">
        <v>3</v>
      </c>
      <c r="BO26" s="425">
        <v>3</v>
      </c>
      <c r="BP26" s="427">
        <v>3</v>
      </c>
      <c r="BQ26" s="425"/>
      <c r="BR26" s="426"/>
      <c r="BS26" s="426"/>
      <c r="BT26" s="426"/>
      <c r="BU26" s="427"/>
      <c r="BV26" s="428"/>
      <c r="BW26" s="428"/>
      <c r="BX26" s="428"/>
      <c r="BY26" s="240">
        <f t="shared" si="0"/>
        <v>3.3095238095238093</v>
      </c>
    </row>
    <row r="27" spans="1:78" ht="15.75" x14ac:dyDescent="0.25">
      <c r="A27" s="371" t="s">
        <v>51</v>
      </c>
      <c r="B27" s="369" t="s">
        <v>231</v>
      </c>
      <c r="C27" s="370" t="s">
        <v>231</v>
      </c>
      <c r="D27" s="370">
        <v>3</v>
      </c>
      <c r="E27" s="370" t="s">
        <v>231</v>
      </c>
      <c r="F27" s="368">
        <v>3</v>
      </c>
      <c r="G27" s="369">
        <v>4</v>
      </c>
      <c r="H27" s="370">
        <v>4</v>
      </c>
      <c r="I27" s="368">
        <v>3</v>
      </c>
      <c r="J27" s="369" t="s">
        <v>231</v>
      </c>
      <c r="K27" s="369">
        <v>4</v>
      </c>
      <c r="L27" s="370" t="s">
        <v>231</v>
      </c>
      <c r="M27" s="369">
        <v>4</v>
      </c>
      <c r="N27" s="369">
        <v>3</v>
      </c>
      <c r="O27" s="370">
        <v>3</v>
      </c>
      <c r="P27" s="368">
        <v>4</v>
      </c>
      <c r="Q27" s="369" t="s">
        <v>231</v>
      </c>
      <c r="R27" s="368" t="s">
        <v>231</v>
      </c>
      <c r="S27" s="369">
        <v>4</v>
      </c>
      <c r="T27" s="370">
        <v>4</v>
      </c>
      <c r="U27" s="376">
        <v>3</v>
      </c>
      <c r="V27" s="378" t="s">
        <v>231</v>
      </c>
      <c r="W27" s="377" t="s">
        <v>231</v>
      </c>
      <c r="X27" s="377" t="s">
        <v>231</v>
      </c>
      <c r="Y27" s="377" t="s">
        <v>231</v>
      </c>
      <c r="Z27" s="376" t="s">
        <v>231</v>
      </c>
      <c r="AA27" s="378">
        <v>3</v>
      </c>
      <c r="AB27" s="376">
        <v>3</v>
      </c>
      <c r="AC27" s="379">
        <v>4</v>
      </c>
      <c r="AD27" s="381" t="s">
        <v>231</v>
      </c>
      <c r="AE27" s="377" t="s">
        <v>231</v>
      </c>
      <c r="AF27" s="377" t="s">
        <v>231</v>
      </c>
      <c r="AG27" s="377" t="s">
        <v>231</v>
      </c>
      <c r="AH27" s="376">
        <v>3</v>
      </c>
      <c r="AI27" s="378">
        <v>3</v>
      </c>
      <c r="AJ27" s="377">
        <v>3</v>
      </c>
      <c r="AK27" s="376">
        <v>3</v>
      </c>
      <c r="AL27" s="378">
        <v>3</v>
      </c>
      <c r="AM27" s="377" t="s">
        <v>231</v>
      </c>
      <c r="AN27" s="377" t="s">
        <v>231</v>
      </c>
      <c r="AO27" s="376">
        <v>3</v>
      </c>
      <c r="AP27" s="378">
        <v>3</v>
      </c>
      <c r="AQ27" s="377">
        <v>3</v>
      </c>
      <c r="AR27" s="377">
        <v>3</v>
      </c>
      <c r="AS27" s="377">
        <v>3</v>
      </c>
      <c r="AT27" s="376">
        <v>3</v>
      </c>
      <c r="AU27" s="372" t="s">
        <v>231</v>
      </c>
      <c r="AV27" s="373" t="s">
        <v>231</v>
      </c>
      <c r="AW27" s="373">
        <v>3</v>
      </c>
      <c r="AX27" s="373" t="s">
        <v>231</v>
      </c>
      <c r="AY27" s="374" t="s">
        <v>231</v>
      </c>
      <c r="AZ27" s="372">
        <v>3</v>
      </c>
      <c r="BA27" s="373">
        <v>3</v>
      </c>
      <c r="BB27" s="374">
        <v>3</v>
      </c>
      <c r="BC27" s="372">
        <v>3</v>
      </c>
      <c r="BD27" s="373">
        <v>3</v>
      </c>
      <c r="BE27" s="373">
        <v>3</v>
      </c>
      <c r="BF27" s="374" t="s">
        <v>231</v>
      </c>
      <c r="BG27" s="372">
        <v>3</v>
      </c>
      <c r="BH27" s="373">
        <v>3</v>
      </c>
      <c r="BI27" s="374">
        <v>3</v>
      </c>
      <c r="BJ27" s="375">
        <v>3</v>
      </c>
      <c r="BK27" s="425" t="s">
        <v>231</v>
      </c>
      <c r="BL27" s="426">
        <v>3</v>
      </c>
      <c r="BM27" s="426" t="s">
        <v>231</v>
      </c>
      <c r="BN27" s="427">
        <v>3</v>
      </c>
      <c r="BO27" s="425">
        <v>3</v>
      </c>
      <c r="BP27" s="427">
        <v>3</v>
      </c>
      <c r="BQ27" s="425"/>
      <c r="BR27" s="426"/>
      <c r="BS27" s="426"/>
      <c r="BT27" s="426"/>
      <c r="BU27" s="427"/>
      <c r="BV27" s="428"/>
      <c r="BW27" s="428"/>
      <c r="BX27" s="428"/>
      <c r="BY27" s="380">
        <v>3.2105263157894739</v>
      </c>
      <c r="BZ27" s="352"/>
    </row>
    <row r="28" spans="1:78" s="131" customFormat="1" ht="15" customHeight="1" x14ac:dyDescent="0.25">
      <c r="A28" s="394">
        <v>120696</v>
      </c>
      <c r="B28" s="384" t="s">
        <v>231</v>
      </c>
      <c r="C28" s="385" t="s">
        <v>231</v>
      </c>
      <c r="D28" s="385">
        <v>4</v>
      </c>
      <c r="E28" s="385" t="s">
        <v>231</v>
      </c>
      <c r="F28" s="383">
        <v>4</v>
      </c>
      <c r="G28" s="384">
        <v>3</v>
      </c>
      <c r="H28" s="385">
        <v>3</v>
      </c>
      <c r="I28" s="383">
        <v>3</v>
      </c>
      <c r="J28" s="384" t="s">
        <v>231</v>
      </c>
      <c r="K28" s="384">
        <v>3</v>
      </c>
      <c r="L28" s="385" t="s">
        <v>231</v>
      </c>
      <c r="M28" s="384">
        <v>3</v>
      </c>
      <c r="N28" s="384">
        <v>3</v>
      </c>
      <c r="O28" s="385">
        <v>3</v>
      </c>
      <c r="P28" s="383">
        <v>3</v>
      </c>
      <c r="Q28" s="384" t="s">
        <v>231</v>
      </c>
      <c r="R28" s="383" t="s">
        <v>231</v>
      </c>
      <c r="S28" s="384">
        <v>3</v>
      </c>
      <c r="T28" s="385">
        <v>3</v>
      </c>
      <c r="U28" s="390">
        <v>5</v>
      </c>
      <c r="V28" s="392" t="s">
        <v>231</v>
      </c>
      <c r="W28" s="391" t="s">
        <v>231</v>
      </c>
      <c r="X28" s="391" t="s">
        <v>231</v>
      </c>
      <c r="Y28" s="391" t="s">
        <v>231</v>
      </c>
      <c r="Z28" s="390" t="s">
        <v>231</v>
      </c>
      <c r="AA28" s="392">
        <v>3</v>
      </c>
      <c r="AB28" s="390">
        <v>3</v>
      </c>
      <c r="AC28" s="393">
        <v>5</v>
      </c>
      <c r="AD28" s="396" t="s">
        <v>231</v>
      </c>
      <c r="AE28" s="391" t="s">
        <v>231</v>
      </c>
      <c r="AF28" s="391" t="s">
        <v>231</v>
      </c>
      <c r="AG28" s="391" t="s">
        <v>231</v>
      </c>
      <c r="AH28" s="390">
        <v>3</v>
      </c>
      <c r="AI28" s="392">
        <v>3</v>
      </c>
      <c r="AJ28" s="391">
        <v>3</v>
      </c>
      <c r="AK28" s="390">
        <v>5</v>
      </c>
      <c r="AL28" s="392">
        <v>3</v>
      </c>
      <c r="AM28" s="391" t="s">
        <v>231</v>
      </c>
      <c r="AN28" s="391" t="s">
        <v>231</v>
      </c>
      <c r="AO28" s="390">
        <v>3</v>
      </c>
      <c r="AP28" s="392">
        <v>3</v>
      </c>
      <c r="AQ28" s="391">
        <v>3</v>
      </c>
      <c r="AR28" s="391">
        <v>5</v>
      </c>
      <c r="AS28" s="391">
        <v>3</v>
      </c>
      <c r="AT28" s="390">
        <v>3</v>
      </c>
      <c r="AU28" s="386" t="s">
        <v>231</v>
      </c>
      <c r="AV28" s="387" t="s">
        <v>231</v>
      </c>
      <c r="AW28" s="387">
        <v>3</v>
      </c>
      <c r="AX28" s="387" t="s">
        <v>231</v>
      </c>
      <c r="AY28" s="388" t="s">
        <v>231</v>
      </c>
      <c r="AZ28" s="386">
        <v>3</v>
      </c>
      <c r="BA28" s="387">
        <v>3</v>
      </c>
      <c r="BB28" s="388">
        <v>3</v>
      </c>
      <c r="BC28" s="386">
        <v>3</v>
      </c>
      <c r="BD28" s="387">
        <v>5</v>
      </c>
      <c r="BE28" s="387">
        <v>3</v>
      </c>
      <c r="BF28" s="388" t="s">
        <v>231</v>
      </c>
      <c r="BG28" s="386">
        <v>3</v>
      </c>
      <c r="BH28" s="387">
        <v>3</v>
      </c>
      <c r="BI28" s="388">
        <v>3</v>
      </c>
      <c r="BJ28" s="389">
        <v>5</v>
      </c>
      <c r="BK28" s="425" t="s">
        <v>231</v>
      </c>
      <c r="BL28" s="426">
        <v>3</v>
      </c>
      <c r="BM28" s="426" t="s">
        <v>231</v>
      </c>
      <c r="BN28" s="427">
        <v>3</v>
      </c>
      <c r="BO28" s="425">
        <v>3</v>
      </c>
      <c r="BP28" s="427">
        <v>3</v>
      </c>
      <c r="BQ28" s="425"/>
      <c r="BR28" s="426"/>
      <c r="BS28" s="426"/>
      <c r="BT28" s="426"/>
      <c r="BU28" s="427"/>
      <c r="BV28" s="428"/>
      <c r="BW28" s="428"/>
      <c r="BX28" s="428"/>
      <c r="BY28" s="395">
        <v>3.3684210526315788</v>
      </c>
      <c r="BZ28" s="382"/>
    </row>
    <row r="29" spans="1:78" ht="16.5" customHeight="1" x14ac:dyDescent="0.25">
      <c r="A29" s="33" t="s">
        <v>52</v>
      </c>
      <c r="B29" s="31" t="s">
        <v>231</v>
      </c>
      <c r="C29" s="32" t="s">
        <v>231</v>
      </c>
      <c r="D29" s="32">
        <v>5</v>
      </c>
      <c r="E29" s="32" t="s">
        <v>231</v>
      </c>
      <c r="F29" s="22">
        <v>4</v>
      </c>
      <c r="G29" s="31">
        <v>4</v>
      </c>
      <c r="H29" s="32">
        <v>4</v>
      </c>
      <c r="I29" s="22">
        <v>3</v>
      </c>
      <c r="J29" s="31" t="s">
        <v>231</v>
      </c>
      <c r="K29" s="31">
        <v>3</v>
      </c>
      <c r="L29" s="32" t="s">
        <v>231</v>
      </c>
      <c r="M29" s="31">
        <v>4</v>
      </c>
      <c r="N29" s="31">
        <v>3</v>
      </c>
      <c r="O29" s="32">
        <v>3</v>
      </c>
      <c r="P29" s="22">
        <v>5</v>
      </c>
      <c r="Q29" s="31" t="s">
        <v>231</v>
      </c>
      <c r="R29" s="22" t="s">
        <v>231</v>
      </c>
      <c r="S29" s="31">
        <v>4</v>
      </c>
      <c r="T29" s="32">
        <v>4</v>
      </c>
      <c r="U29" s="177">
        <v>3</v>
      </c>
      <c r="V29" s="179" t="s">
        <v>231</v>
      </c>
      <c r="W29" s="178" t="s">
        <v>231</v>
      </c>
      <c r="X29" s="178" t="s">
        <v>231</v>
      </c>
      <c r="Y29" s="178" t="s">
        <v>231</v>
      </c>
      <c r="Z29" s="177" t="s">
        <v>231</v>
      </c>
      <c r="AA29" s="179">
        <v>3</v>
      </c>
      <c r="AB29" s="177">
        <v>3</v>
      </c>
      <c r="AC29" s="180">
        <v>4</v>
      </c>
      <c r="AD29" s="243" t="s">
        <v>231</v>
      </c>
      <c r="AE29" s="178" t="s">
        <v>231</v>
      </c>
      <c r="AF29" s="178" t="s">
        <v>231</v>
      </c>
      <c r="AG29" s="178" t="s">
        <v>231</v>
      </c>
      <c r="AH29" s="177">
        <v>3</v>
      </c>
      <c r="AI29" s="179">
        <v>3</v>
      </c>
      <c r="AJ29" s="178">
        <v>3</v>
      </c>
      <c r="AK29" s="177">
        <v>3</v>
      </c>
      <c r="AL29" s="179">
        <v>4</v>
      </c>
      <c r="AM29" s="178" t="s">
        <v>231</v>
      </c>
      <c r="AN29" s="178" t="s">
        <v>231</v>
      </c>
      <c r="AO29" s="177">
        <v>4</v>
      </c>
      <c r="AP29" s="179">
        <v>3</v>
      </c>
      <c r="AQ29" s="178">
        <v>3</v>
      </c>
      <c r="AR29" s="178">
        <v>4</v>
      </c>
      <c r="AS29" s="178">
        <v>4</v>
      </c>
      <c r="AT29" s="177">
        <v>4</v>
      </c>
      <c r="AU29" s="45" t="s">
        <v>231</v>
      </c>
      <c r="AV29" s="46" t="s">
        <v>231</v>
      </c>
      <c r="AW29" s="46">
        <v>4</v>
      </c>
      <c r="AX29" s="46" t="s">
        <v>231</v>
      </c>
      <c r="AY29" s="47" t="s">
        <v>231</v>
      </c>
      <c r="AZ29" s="45">
        <v>3</v>
      </c>
      <c r="BA29" s="46">
        <v>4</v>
      </c>
      <c r="BB29" s="47">
        <v>4</v>
      </c>
      <c r="BC29" s="45">
        <v>4</v>
      </c>
      <c r="BD29" s="46">
        <v>4</v>
      </c>
      <c r="BE29" s="46">
        <v>3</v>
      </c>
      <c r="BF29" s="47" t="s">
        <v>231</v>
      </c>
      <c r="BG29" s="45">
        <v>4</v>
      </c>
      <c r="BH29" s="46">
        <v>3</v>
      </c>
      <c r="BI29" s="47">
        <v>4</v>
      </c>
      <c r="BJ29" s="102">
        <v>4</v>
      </c>
      <c r="BK29" s="425" t="s">
        <v>231</v>
      </c>
      <c r="BL29" s="426">
        <v>3</v>
      </c>
      <c r="BM29" s="426" t="s">
        <v>231</v>
      </c>
      <c r="BN29" s="427">
        <v>3</v>
      </c>
      <c r="BO29" s="425">
        <v>4</v>
      </c>
      <c r="BP29" s="427">
        <v>4</v>
      </c>
      <c r="BQ29" s="425"/>
      <c r="BR29" s="426"/>
      <c r="BS29" s="426"/>
      <c r="BT29" s="426"/>
      <c r="BU29" s="427"/>
      <c r="BV29" s="428"/>
      <c r="BW29" s="428"/>
      <c r="BX29" s="428"/>
      <c r="BY29" s="240">
        <f>AVERAGEIF(B29:BX29,"&gt;1",B29:BX29)</f>
        <v>3.6190476190476191</v>
      </c>
    </row>
    <row r="30" spans="1:78" ht="15.75" x14ac:dyDescent="0.25">
      <c r="A30" s="33" t="s">
        <v>53</v>
      </c>
      <c r="B30" s="31" t="s">
        <v>231</v>
      </c>
      <c r="C30" s="32" t="s">
        <v>231</v>
      </c>
      <c r="D30" s="32">
        <v>4</v>
      </c>
      <c r="E30" s="32" t="s">
        <v>231</v>
      </c>
      <c r="F30" s="22">
        <v>4</v>
      </c>
      <c r="G30" s="31">
        <v>4</v>
      </c>
      <c r="H30" s="32">
        <v>4</v>
      </c>
      <c r="I30" s="22">
        <v>3</v>
      </c>
      <c r="J30" s="31" t="s">
        <v>231</v>
      </c>
      <c r="K30" s="31">
        <v>4</v>
      </c>
      <c r="L30" s="32" t="s">
        <v>231</v>
      </c>
      <c r="M30" s="31">
        <v>4</v>
      </c>
      <c r="N30" s="31">
        <v>4</v>
      </c>
      <c r="O30" s="32">
        <v>3</v>
      </c>
      <c r="P30" s="22">
        <v>5</v>
      </c>
      <c r="Q30" s="31" t="s">
        <v>231</v>
      </c>
      <c r="R30" s="22" t="s">
        <v>231</v>
      </c>
      <c r="S30" s="31">
        <v>4</v>
      </c>
      <c r="T30" s="32">
        <v>4</v>
      </c>
      <c r="U30" s="177">
        <v>4</v>
      </c>
      <c r="V30" s="179" t="s">
        <v>231</v>
      </c>
      <c r="W30" s="178" t="s">
        <v>231</v>
      </c>
      <c r="X30" s="178" t="s">
        <v>231</v>
      </c>
      <c r="Y30" s="178" t="s">
        <v>231</v>
      </c>
      <c r="Z30" s="177" t="s">
        <v>231</v>
      </c>
      <c r="AA30" s="179">
        <v>3</v>
      </c>
      <c r="AB30" s="177">
        <v>3</v>
      </c>
      <c r="AC30" s="180">
        <v>4</v>
      </c>
      <c r="AD30" s="243" t="s">
        <v>231</v>
      </c>
      <c r="AE30" s="178" t="s">
        <v>231</v>
      </c>
      <c r="AF30" s="391" t="s">
        <v>231</v>
      </c>
      <c r="AG30" s="178" t="s">
        <v>231</v>
      </c>
      <c r="AH30" s="177">
        <v>3</v>
      </c>
      <c r="AI30" s="179">
        <v>3</v>
      </c>
      <c r="AJ30" s="178">
        <v>3</v>
      </c>
      <c r="AK30" s="177">
        <v>3</v>
      </c>
      <c r="AL30" s="179">
        <v>3</v>
      </c>
      <c r="AM30" s="178" t="s">
        <v>231</v>
      </c>
      <c r="AN30" s="178" t="s">
        <v>231</v>
      </c>
      <c r="AO30" s="177">
        <v>4</v>
      </c>
      <c r="AP30" s="179">
        <v>3</v>
      </c>
      <c r="AQ30" s="178">
        <v>4</v>
      </c>
      <c r="AR30" s="178">
        <v>4</v>
      </c>
      <c r="AS30" s="178">
        <v>4</v>
      </c>
      <c r="AT30" s="177">
        <v>4</v>
      </c>
      <c r="AU30" s="45" t="s">
        <v>231</v>
      </c>
      <c r="AV30" s="46" t="s">
        <v>231</v>
      </c>
      <c r="AW30" s="46">
        <v>3</v>
      </c>
      <c r="AX30" s="46" t="s">
        <v>231</v>
      </c>
      <c r="AY30" s="47" t="s">
        <v>231</v>
      </c>
      <c r="AZ30" s="45">
        <v>3</v>
      </c>
      <c r="BA30" s="46">
        <v>3</v>
      </c>
      <c r="BB30" s="47">
        <v>3</v>
      </c>
      <c r="BC30" s="45">
        <v>3</v>
      </c>
      <c r="BD30" s="46">
        <v>3</v>
      </c>
      <c r="BE30" s="46">
        <v>3</v>
      </c>
      <c r="BF30" s="47" t="s">
        <v>231</v>
      </c>
      <c r="BG30" s="45">
        <v>3</v>
      </c>
      <c r="BH30" s="46">
        <v>3</v>
      </c>
      <c r="BI30" s="47">
        <v>3</v>
      </c>
      <c r="BJ30" s="102">
        <v>3</v>
      </c>
      <c r="BK30" s="425" t="s">
        <v>231</v>
      </c>
      <c r="BL30" s="426">
        <v>3</v>
      </c>
      <c r="BM30" s="426"/>
      <c r="BN30" s="427">
        <v>3</v>
      </c>
      <c r="BO30" s="425">
        <v>3</v>
      </c>
      <c r="BP30" s="427">
        <v>3</v>
      </c>
      <c r="BQ30" s="425"/>
      <c r="BR30" s="426"/>
      <c r="BS30" s="426"/>
      <c r="BT30" s="426"/>
      <c r="BU30" s="427"/>
      <c r="BV30" s="428"/>
      <c r="BW30" s="428"/>
      <c r="BX30" s="428"/>
      <c r="BY30" s="240">
        <f>AVERAGEIF(B30:BX30,"&gt;1",B30:BX30)</f>
        <v>3.4285714285714284</v>
      </c>
    </row>
    <row r="31" spans="1:78" s="196" customFormat="1" ht="15.75" x14ac:dyDescent="0.25">
      <c r="A31" s="270">
        <v>120723</v>
      </c>
      <c r="B31" s="247" t="s">
        <v>231</v>
      </c>
      <c r="C31" s="248" t="s">
        <v>231</v>
      </c>
      <c r="D31" s="248">
        <v>4</v>
      </c>
      <c r="E31" s="248" t="s">
        <v>231</v>
      </c>
      <c r="F31" s="249">
        <v>4</v>
      </c>
      <c r="G31" s="247">
        <v>4</v>
      </c>
      <c r="H31" s="248">
        <v>4</v>
      </c>
      <c r="I31" s="249">
        <v>4</v>
      </c>
      <c r="J31" s="247" t="s">
        <v>231</v>
      </c>
      <c r="K31" s="247">
        <v>4</v>
      </c>
      <c r="L31" s="248" t="s">
        <v>231</v>
      </c>
      <c r="M31" s="247">
        <v>4</v>
      </c>
      <c r="N31" s="247">
        <v>4</v>
      </c>
      <c r="O31" s="248">
        <v>4</v>
      </c>
      <c r="P31" s="249">
        <v>5</v>
      </c>
      <c r="Q31" s="247" t="s">
        <v>231</v>
      </c>
      <c r="R31" s="249" t="s">
        <v>231</v>
      </c>
      <c r="S31" s="247">
        <v>4</v>
      </c>
      <c r="T31" s="248">
        <v>4</v>
      </c>
      <c r="U31" s="250">
        <v>4</v>
      </c>
      <c r="V31" s="251" t="s">
        <v>231</v>
      </c>
      <c r="W31" s="252" t="s">
        <v>231</v>
      </c>
      <c r="X31" s="252" t="s">
        <v>231</v>
      </c>
      <c r="Y31" s="252" t="s">
        <v>231</v>
      </c>
      <c r="Z31" s="250" t="s">
        <v>231</v>
      </c>
      <c r="AA31" s="251">
        <v>3</v>
      </c>
      <c r="AB31" s="250">
        <v>4</v>
      </c>
      <c r="AC31" s="253">
        <v>4</v>
      </c>
      <c r="AD31" s="254" t="s">
        <v>231</v>
      </c>
      <c r="AE31" s="252" t="s">
        <v>231</v>
      </c>
      <c r="AF31" s="252" t="s">
        <v>231</v>
      </c>
      <c r="AG31" s="252" t="s">
        <v>231</v>
      </c>
      <c r="AH31" s="250">
        <v>3</v>
      </c>
      <c r="AI31" s="251">
        <v>4</v>
      </c>
      <c r="AJ31" s="252">
        <v>5</v>
      </c>
      <c r="AK31" s="250">
        <v>3</v>
      </c>
      <c r="AL31" s="251">
        <v>3</v>
      </c>
      <c r="AM31" s="252" t="s">
        <v>231</v>
      </c>
      <c r="AN31" s="252" t="s">
        <v>231</v>
      </c>
      <c r="AO31" s="250">
        <v>3</v>
      </c>
      <c r="AP31" s="251">
        <v>3</v>
      </c>
      <c r="AQ31" s="252">
        <v>3</v>
      </c>
      <c r="AR31" s="252">
        <v>4</v>
      </c>
      <c r="AS31" s="252">
        <v>3</v>
      </c>
      <c r="AT31" s="250">
        <v>3</v>
      </c>
      <c r="AU31" s="192" t="s">
        <v>231</v>
      </c>
      <c r="AV31" s="190" t="s">
        <v>231</v>
      </c>
      <c r="AW31" s="190">
        <v>3</v>
      </c>
      <c r="AX31" s="434" t="s">
        <v>231</v>
      </c>
      <c r="AY31" s="435" t="s">
        <v>231</v>
      </c>
      <c r="AZ31" s="192">
        <v>3</v>
      </c>
      <c r="BA31" s="190">
        <v>3</v>
      </c>
      <c r="BB31" s="191">
        <v>3</v>
      </c>
      <c r="BC31" s="192">
        <v>3</v>
      </c>
      <c r="BD31" s="190">
        <v>4</v>
      </c>
      <c r="BE31" s="190">
        <v>3</v>
      </c>
      <c r="BF31" s="435" t="s">
        <v>231</v>
      </c>
      <c r="BG31" s="192">
        <v>3</v>
      </c>
      <c r="BH31" s="190">
        <v>3</v>
      </c>
      <c r="BI31" s="191">
        <v>3</v>
      </c>
      <c r="BJ31" s="256">
        <v>4</v>
      </c>
      <c r="BK31" s="425" t="s">
        <v>231</v>
      </c>
      <c r="BL31" s="426">
        <v>3</v>
      </c>
      <c r="BM31" s="426"/>
      <c r="BN31" s="427">
        <v>3</v>
      </c>
      <c r="BO31" s="425">
        <v>3</v>
      </c>
      <c r="BP31" s="427">
        <v>3</v>
      </c>
      <c r="BQ31" s="425"/>
      <c r="BR31" s="426"/>
      <c r="BS31" s="426"/>
      <c r="BT31" s="426"/>
      <c r="BU31" s="427"/>
      <c r="BV31" s="439"/>
      <c r="BW31" s="439"/>
      <c r="BX31" s="439"/>
      <c r="BY31" s="255"/>
    </row>
    <row r="32" spans="1:78" ht="15.75" x14ac:dyDescent="0.25">
      <c r="A32" s="33" t="s">
        <v>54</v>
      </c>
      <c r="B32" s="31" t="s">
        <v>231</v>
      </c>
      <c r="C32" s="32" t="s">
        <v>231</v>
      </c>
      <c r="D32" s="32">
        <v>4</v>
      </c>
      <c r="E32" s="32" t="s">
        <v>231</v>
      </c>
      <c r="F32" s="22">
        <v>5</v>
      </c>
      <c r="G32" s="31">
        <v>4</v>
      </c>
      <c r="H32" s="32">
        <v>4</v>
      </c>
      <c r="I32" s="22">
        <v>3</v>
      </c>
      <c r="J32" s="31" t="s">
        <v>231</v>
      </c>
      <c r="K32" s="31">
        <v>4</v>
      </c>
      <c r="L32" s="32" t="s">
        <v>231</v>
      </c>
      <c r="M32" s="31">
        <v>4</v>
      </c>
      <c r="N32" s="31">
        <v>3</v>
      </c>
      <c r="O32" s="32">
        <v>5</v>
      </c>
      <c r="P32" s="22">
        <v>5</v>
      </c>
      <c r="Q32" s="31" t="s">
        <v>231</v>
      </c>
      <c r="R32" s="22" t="s">
        <v>231</v>
      </c>
      <c r="S32" s="31">
        <v>5</v>
      </c>
      <c r="T32" s="32">
        <v>4</v>
      </c>
      <c r="U32" s="177">
        <v>3</v>
      </c>
      <c r="V32" s="179" t="s">
        <v>231</v>
      </c>
      <c r="W32" s="178" t="s">
        <v>231</v>
      </c>
      <c r="X32" s="178" t="s">
        <v>231</v>
      </c>
      <c r="Y32" s="178" t="s">
        <v>231</v>
      </c>
      <c r="Z32" s="177" t="s">
        <v>231</v>
      </c>
      <c r="AA32" s="179">
        <v>3</v>
      </c>
      <c r="AB32" s="177">
        <v>4</v>
      </c>
      <c r="AC32" s="180">
        <v>4</v>
      </c>
      <c r="AD32" s="243" t="s">
        <v>231</v>
      </c>
      <c r="AE32" s="178" t="s">
        <v>231</v>
      </c>
      <c r="AF32" s="178" t="s">
        <v>231</v>
      </c>
      <c r="AG32" s="178" t="s">
        <v>231</v>
      </c>
      <c r="AH32" s="177">
        <v>3</v>
      </c>
      <c r="AI32" s="179">
        <v>3</v>
      </c>
      <c r="AJ32" s="178">
        <v>4</v>
      </c>
      <c r="AK32" s="177">
        <v>5</v>
      </c>
      <c r="AL32" s="179">
        <v>3</v>
      </c>
      <c r="AM32" s="178" t="s">
        <v>231</v>
      </c>
      <c r="AN32" s="178" t="s">
        <v>231</v>
      </c>
      <c r="AO32" s="177">
        <v>3</v>
      </c>
      <c r="AP32" s="179">
        <v>3</v>
      </c>
      <c r="AQ32" s="178">
        <v>3</v>
      </c>
      <c r="AR32" s="178">
        <v>4</v>
      </c>
      <c r="AS32" s="178">
        <v>3</v>
      </c>
      <c r="AT32" s="177">
        <v>3</v>
      </c>
      <c r="AU32" s="45" t="s">
        <v>231</v>
      </c>
      <c r="AV32" s="46" t="s">
        <v>231</v>
      </c>
      <c r="AW32" s="46">
        <v>4</v>
      </c>
      <c r="AX32" s="46" t="s">
        <v>231</v>
      </c>
      <c r="AY32" s="47" t="s">
        <v>231</v>
      </c>
      <c r="AZ32" s="45">
        <v>3</v>
      </c>
      <c r="BA32" s="46">
        <v>3</v>
      </c>
      <c r="BB32" s="47">
        <v>3</v>
      </c>
      <c r="BC32" s="45">
        <v>3</v>
      </c>
      <c r="BD32" s="46">
        <v>5</v>
      </c>
      <c r="BE32" s="46">
        <v>3</v>
      </c>
      <c r="BF32" s="47" t="s">
        <v>231</v>
      </c>
      <c r="BG32" s="45">
        <v>3</v>
      </c>
      <c r="BH32" s="46">
        <v>3</v>
      </c>
      <c r="BI32" s="47">
        <v>4</v>
      </c>
      <c r="BJ32" s="102">
        <v>5</v>
      </c>
      <c r="BK32" s="425" t="s">
        <v>231</v>
      </c>
      <c r="BL32" s="426">
        <v>3</v>
      </c>
      <c r="BM32" s="426" t="s">
        <v>231</v>
      </c>
      <c r="BN32" s="427">
        <v>3</v>
      </c>
      <c r="BO32" s="425">
        <v>3</v>
      </c>
      <c r="BP32" s="427">
        <v>4</v>
      </c>
      <c r="BQ32" s="425"/>
      <c r="BR32" s="426"/>
      <c r="BS32" s="426"/>
      <c r="BT32" s="426"/>
      <c r="BU32" s="427"/>
      <c r="BV32" s="428"/>
      <c r="BW32" s="428"/>
      <c r="BX32" s="428"/>
      <c r="BY32" s="240">
        <f t="shared" ref="BY32:BY41" si="1">AVERAGEIF(B32:BX32,"&gt;1",B32:BX32)</f>
        <v>3.6428571428571428</v>
      </c>
    </row>
    <row r="33" spans="1:78" ht="15.75" x14ac:dyDescent="0.25">
      <c r="A33" s="33" t="s">
        <v>55</v>
      </c>
      <c r="B33" s="31" t="s">
        <v>231</v>
      </c>
      <c r="C33" s="32" t="s">
        <v>231</v>
      </c>
      <c r="D33" s="32">
        <v>4</v>
      </c>
      <c r="E33" s="32" t="s">
        <v>231</v>
      </c>
      <c r="F33" s="22">
        <v>4</v>
      </c>
      <c r="G33" s="31">
        <v>4</v>
      </c>
      <c r="H33" s="32">
        <v>3</v>
      </c>
      <c r="I33" s="22">
        <v>3</v>
      </c>
      <c r="J33" s="31" t="s">
        <v>231</v>
      </c>
      <c r="K33" s="31">
        <v>4</v>
      </c>
      <c r="L33" s="32" t="s">
        <v>231</v>
      </c>
      <c r="M33" s="31">
        <v>5</v>
      </c>
      <c r="N33" s="31">
        <v>4</v>
      </c>
      <c r="O33" s="32">
        <v>4</v>
      </c>
      <c r="P33" s="22">
        <v>5</v>
      </c>
      <c r="Q33" s="31" t="s">
        <v>231</v>
      </c>
      <c r="R33" s="22" t="s">
        <v>231</v>
      </c>
      <c r="S33" s="31">
        <v>4</v>
      </c>
      <c r="T33" s="32">
        <v>4</v>
      </c>
      <c r="U33" s="177">
        <v>3</v>
      </c>
      <c r="V33" s="179" t="s">
        <v>231</v>
      </c>
      <c r="W33" s="178" t="s">
        <v>231</v>
      </c>
      <c r="X33" s="178" t="s">
        <v>231</v>
      </c>
      <c r="Y33" s="178" t="s">
        <v>231</v>
      </c>
      <c r="Z33" s="177" t="s">
        <v>231</v>
      </c>
      <c r="AA33" s="179">
        <v>3</v>
      </c>
      <c r="AB33" s="177">
        <v>4</v>
      </c>
      <c r="AC33" s="180">
        <v>4</v>
      </c>
      <c r="AD33" s="243" t="s">
        <v>231</v>
      </c>
      <c r="AE33" s="178" t="s">
        <v>231</v>
      </c>
      <c r="AF33" s="178" t="s">
        <v>231</v>
      </c>
      <c r="AG33" s="178" t="s">
        <v>231</v>
      </c>
      <c r="AH33" s="177">
        <v>3</v>
      </c>
      <c r="AI33" s="179">
        <v>3</v>
      </c>
      <c r="AJ33" s="178">
        <v>3</v>
      </c>
      <c r="AK33" s="177">
        <v>3</v>
      </c>
      <c r="AL33" s="179">
        <v>4</v>
      </c>
      <c r="AM33" s="178" t="s">
        <v>231</v>
      </c>
      <c r="AN33" s="178" t="s">
        <v>231</v>
      </c>
      <c r="AO33" s="177">
        <v>4</v>
      </c>
      <c r="AP33" s="179">
        <v>3</v>
      </c>
      <c r="AQ33" s="178">
        <v>4</v>
      </c>
      <c r="AR33" s="178">
        <v>3</v>
      </c>
      <c r="AS33" s="178">
        <v>4</v>
      </c>
      <c r="AT33" s="177">
        <v>4</v>
      </c>
      <c r="AU33" s="45" t="s">
        <v>231</v>
      </c>
      <c r="AV33" s="46" t="s">
        <v>231</v>
      </c>
      <c r="AW33" s="46">
        <v>3</v>
      </c>
      <c r="AX33" s="46" t="s">
        <v>231</v>
      </c>
      <c r="AY33" s="47" t="s">
        <v>231</v>
      </c>
      <c r="AZ33" s="45">
        <v>3</v>
      </c>
      <c r="BA33" s="46">
        <v>3</v>
      </c>
      <c r="BB33" s="47">
        <v>3</v>
      </c>
      <c r="BC33" s="45">
        <v>3</v>
      </c>
      <c r="BD33" s="46">
        <v>3</v>
      </c>
      <c r="BE33" s="46">
        <v>3</v>
      </c>
      <c r="BF33" s="47" t="s">
        <v>231</v>
      </c>
      <c r="BG33" s="45">
        <v>3</v>
      </c>
      <c r="BH33" s="46">
        <v>3</v>
      </c>
      <c r="BI33" s="47">
        <v>3</v>
      </c>
      <c r="BJ33" s="102">
        <v>3</v>
      </c>
      <c r="BK33" s="425" t="s">
        <v>231</v>
      </c>
      <c r="BL33" s="426">
        <v>3</v>
      </c>
      <c r="BM33" s="426" t="s">
        <v>231</v>
      </c>
      <c r="BN33" s="427">
        <v>3</v>
      </c>
      <c r="BO33" s="425">
        <v>4</v>
      </c>
      <c r="BP33" s="427">
        <v>4</v>
      </c>
      <c r="BQ33" s="425"/>
      <c r="BR33" s="426"/>
      <c r="BS33" s="426"/>
      <c r="BT33" s="426"/>
      <c r="BU33" s="427"/>
      <c r="BV33" s="428"/>
      <c r="BW33" s="428"/>
      <c r="BX33" s="428"/>
      <c r="BY33" s="240">
        <f t="shared" si="1"/>
        <v>3.5</v>
      </c>
    </row>
    <row r="34" spans="1:78" ht="15.75" x14ac:dyDescent="0.25">
      <c r="A34" s="33" t="s">
        <v>56</v>
      </c>
      <c r="B34" s="31" t="s">
        <v>231</v>
      </c>
      <c r="C34" s="32" t="s">
        <v>231</v>
      </c>
      <c r="D34" s="32">
        <v>4</v>
      </c>
      <c r="E34" s="32" t="s">
        <v>231</v>
      </c>
      <c r="F34" s="22">
        <v>4</v>
      </c>
      <c r="G34" s="31">
        <v>4</v>
      </c>
      <c r="H34" s="32">
        <v>4</v>
      </c>
      <c r="I34" s="22">
        <v>3</v>
      </c>
      <c r="J34" s="31" t="s">
        <v>231</v>
      </c>
      <c r="K34" s="31">
        <v>4</v>
      </c>
      <c r="L34" s="32" t="s">
        <v>231</v>
      </c>
      <c r="M34" s="31">
        <v>4</v>
      </c>
      <c r="N34" s="31">
        <v>3</v>
      </c>
      <c r="O34" s="32">
        <v>3</v>
      </c>
      <c r="P34" s="22">
        <v>5</v>
      </c>
      <c r="Q34" s="31" t="s">
        <v>231</v>
      </c>
      <c r="R34" s="22" t="s">
        <v>231</v>
      </c>
      <c r="S34" s="31">
        <v>4</v>
      </c>
      <c r="T34" s="32">
        <v>4</v>
      </c>
      <c r="U34" s="177">
        <v>3</v>
      </c>
      <c r="V34" s="179" t="s">
        <v>231</v>
      </c>
      <c r="W34" s="178" t="s">
        <v>231</v>
      </c>
      <c r="X34" s="178" t="s">
        <v>231</v>
      </c>
      <c r="Y34" s="178" t="s">
        <v>231</v>
      </c>
      <c r="Z34" s="177" t="s">
        <v>231</v>
      </c>
      <c r="AA34" s="179">
        <v>3</v>
      </c>
      <c r="AB34" s="177">
        <v>3</v>
      </c>
      <c r="AC34" s="180">
        <v>4</v>
      </c>
      <c r="AD34" s="243" t="s">
        <v>231</v>
      </c>
      <c r="AE34" s="178" t="s">
        <v>231</v>
      </c>
      <c r="AF34" s="178" t="s">
        <v>231</v>
      </c>
      <c r="AG34" s="178" t="s">
        <v>231</v>
      </c>
      <c r="AH34" s="177">
        <v>3</v>
      </c>
      <c r="AI34" s="179">
        <v>3</v>
      </c>
      <c r="AJ34" s="178">
        <v>3</v>
      </c>
      <c r="AK34" s="177">
        <v>5</v>
      </c>
      <c r="AL34" s="179">
        <v>3</v>
      </c>
      <c r="AM34" s="178" t="s">
        <v>231</v>
      </c>
      <c r="AN34" s="178" t="s">
        <v>231</v>
      </c>
      <c r="AO34" s="177">
        <v>3</v>
      </c>
      <c r="AP34" s="179">
        <v>3</v>
      </c>
      <c r="AQ34" s="178">
        <v>3</v>
      </c>
      <c r="AR34" s="178">
        <v>5</v>
      </c>
      <c r="AS34" s="178">
        <v>3</v>
      </c>
      <c r="AT34" s="177">
        <v>3</v>
      </c>
      <c r="AU34" s="45" t="s">
        <v>231</v>
      </c>
      <c r="AV34" s="46" t="s">
        <v>231</v>
      </c>
      <c r="AW34" s="46">
        <v>3</v>
      </c>
      <c r="AX34" s="46" t="s">
        <v>231</v>
      </c>
      <c r="AY34" s="47" t="s">
        <v>231</v>
      </c>
      <c r="AZ34" s="45">
        <v>3</v>
      </c>
      <c r="BA34" s="46">
        <v>3</v>
      </c>
      <c r="BB34" s="47">
        <v>3</v>
      </c>
      <c r="BC34" s="45">
        <v>3</v>
      </c>
      <c r="BD34" s="46">
        <v>5</v>
      </c>
      <c r="BE34" s="46">
        <v>3</v>
      </c>
      <c r="BF34" s="47" t="s">
        <v>231</v>
      </c>
      <c r="BG34" s="45">
        <v>3</v>
      </c>
      <c r="BH34" s="46">
        <v>3</v>
      </c>
      <c r="BI34" s="47">
        <v>3</v>
      </c>
      <c r="BJ34" s="102">
        <v>4</v>
      </c>
      <c r="BK34" s="425" t="s">
        <v>231</v>
      </c>
      <c r="BL34" s="426">
        <v>3</v>
      </c>
      <c r="BM34" s="426"/>
      <c r="BN34" s="427">
        <v>3</v>
      </c>
      <c r="BO34" s="425">
        <v>3</v>
      </c>
      <c r="BP34" s="427">
        <v>3</v>
      </c>
      <c r="BQ34" s="425"/>
      <c r="BR34" s="426"/>
      <c r="BS34" s="426"/>
      <c r="BT34" s="426"/>
      <c r="BU34" s="427"/>
      <c r="BV34" s="428"/>
      <c r="BW34" s="428"/>
      <c r="BX34" s="428"/>
      <c r="BY34" s="240">
        <f t="shared" si="1"/>
        <v>3.4285714285714284</v>
      </c>
    </row>
    <row r="35" spans="1:78" ht="15.75" x14ac:dyDescent="0.25">
      <c r="A35" s="33" t="s">
        <v>57</v>
      </c>
      <c r="B35" s="31" t="s">
        <v>231</v>
      </c>
      <c r="C35" s="32" t="s">
        <v>231</v>
      </c>
      <c r="D35" s="32">
        <v>4</v>
      </c>
      <c r="E35" s="32" t="s">
        <v>231</v>
      </c>
      <c r="F35" s="22">
        <v>4</v>
      </c>
      <c r="G35" s="31">
        <v>4</v>
      </c>
      <c r="H35" s="32">
        <v>4</v>
      </c>
      <c r="I35" s="22">
        <v>3</v>
      </c>
      <c r="J35" s="31" t="s">
        <v>231</v>
      </c>
      <c r="K35" s="31">
        <v>3</v>
      </c>
      <c r="L35" s="32" t="s">
        <v>231</v>
      </c>
      <c r="M35" s="31">
        <v>4</v>
      </c>
      <c r="N35" s="31">
        <v>3</v>
      </c>
      <c r="O35" s="32">
        <v>3</v>
      </c>
      <c r="P35" s="22">
        <v>5</v>
      </c>
      <c r="Q35" s="31" t="s">
        <v>231</v>
      </c>
      <c r="R35" s="22" t="s">
        <v>231</v>
      </c>
      <c r="S35" s="31">
        <v>4</v>
      </c>
      <c r="T35" s="32">
        <v>4</v>
      </c>
      <c r="U35" s="177">
        <v>3</v>
      </c>
      <c r="V35" s="179" t="s">
        <v>231</v>
      </c>
      <c r="W35" s="178" t="s">
        <v>231</v>
      </c>
      <c r="X35" s="178" t="s">
        <v>231</v>
      </c>
      <c r="Y35" s="178" t="s">
        <v>231</v>
      </c>
      <c r="Z35" s="177" t="s">
        <v>231</v>
      </c>
      <c r="AA35" s="179">
        <v>3</v>
      </c>
      <c r="AB35" s="177">
        <v>3</v>
      </c>
      <c r="AC35" s="180">
        <v>4</v>
      </c>
      <c r="AD35" s="243" t="s">
        <v>231</v>
      </c>
      <c r="AE35" s="178" t="s">
        <v>231</v>
      </c>
      <c r="AF35" s="178" t="s">
        <v>231</v>
      </c>
      <c r="AG35" s="178" t="s">
        <v>231</v>
      </c>
      <c r="AH35" s="177">
        <v>3</v>
      </c>
      <c r="AI35" s="179">
        <v>3</v>
      </c>
      <c r="AJ35" s="178">
        <v>3</v>
      </c>
      <c r="AK35" s="177">
        <v>3</v>
      </c>
      <c r="AL35" s="179">
        <v>3</v>
      </c>
      <c r="AM35" s="178" t="s">
        <v>231</v>
      </c>
      <c r="AN35" s="178" t="s">
        <v>231</v>
      </c>
      <c r="AO35" s="177">
        <v>4</v>
      </c>
      <c r="AP35" s="179">
        <v>3</v>
      </c>
      <c r="AQ35" s="178">
        <v>3</v>
      </c>
      <c r="AR35" s="178">
        <v>3</v>
      </c>
      <c r="AS35" s="178">
        <v>3</v>
      </c>
      <c r="AT35" s="177">
        <v>3</v>
      </c>
      <c r="AU35" s="45" t="s">
        <v>231</v>
      </c>
      <c r="AV35" s="46" t="s">
        <v>231</v>
      </c>
      <c r="AW35" s="46">
        <v>4</v>
      </c>
      <c r="AX35" s="46" t="s">
        <v>231</v>
      </c>
      <c r="AY35" s="47" t="s">
        <v>231</v>
      </c>
      <c r="AZ35" s="45">
        <v>3</v>
      </c>
      <c r="BA35" s="46">
        <v>4</v>
      </c>
      <c r="BB35" s="47">
        <v>4</v>
      </c>
      <c r="BC35" s="45">
        <v>4</v>
      </c>
      <c r="BD35" s="46">
        <v>5</v>
      </c>
      <c r="BE35" s="46">
        <v>3</v>
      </c>
      <c r="BF35" s="47" t="s">
        <v>231</v>
      </c>
      <c r="BG35" s="45">
        <v>4</v>
      </c>
      <c r="BH35" s="46">
        <v>3</v>
      </c>
      <c r="BI35" s="47">
        <v>4</v>
      </c>
      <c r="BJ35" s="102">
        <v>4</v>
      </c>
      <c r="BK35" s="425" t="s">
        <v>231</v>
      </c>
      <c r="BL35" s="426">
        <v>3</v>
      </c>
      <c r="BM35" s="426" t="s">
        <v>231</v>
      </c>
      <c r="BN35" s="427">
        <v>3</v>
      </c>
      <c r="BO35" s="425">
        <v>4</v>
      </c>
      <c r="BP35" s="427">
        <v>4</v>
      </c>
      <c r="BQ35" s="425"/>
      <c r="BR35" s="426"/>
      <c r="BS35" s="426"/>
      <c r="BT35" s="426"/>
      <c r="BU35" s="427"/>
      <c r="BV35" s="428"/>
      <c r="BW35" s="428"/>
      <c r="BX35" s="428"/>
      <c r="BY35" s="240">
        <f t="shared" si="1"/>
        <v>3.5238095238095237</v>
      </c>
    </row>
    <row r="36" spans="1:78" ht="15.75" x14ac:dyDescent="0.25">
      <c r="A36" s="33" t="s">
        <v>58</v>
      </c>
      <c r="B36" s="31" t="s">
        <v>231</v>
      </c>
      <c r="C36" s="32" t="s">
        <v>231</v>
      </c>
      <c r="D36" s="32">
        <v>4</v>
      </c>
      <c r="E36" s="32" t="s">
        <v>231</v>
      </c>
      <c r="F36" s="22">
        <v>4</v>
      </c>
      <c r="G36" s="31">
        <v>4</v>
      </c>
      <c r="H36" s="32">
        <v>4</v>
      </c>
      <c r="I36" s="22">
        <v>3</v>
      </c>
      <c r="J36" s="31" t="s">
        <v>231</v>
      </c>
      <c r="K36" s="31">
        <v>4</v>
      </c>
      <c r="L36" s="32" t="s">
        <v>231</v>
      </c>
      <c r="M36" s="31">
        <v>4</v>
      </c>
      <c r="N36" s="31">
        <v>3</v>
      </c>
      <c r="O36" s="32">
        <v>4</v>
      </c>
      <c r="P36" s="22">
        <v>4</v>
      </c>
      <c r="Q36" s="31" t="s">
        <v>231</v>
      </c>
      <c r="R36" s="22" t="s">
        <v>231</v>
      </c>
      <c r="S36" s="31">
        <v>4</v>
      </c>
      <c r="T36" s="32">
        <v>4</v>
      </c>
      <c r="U36" s="177">
        <v>3</v>
      </c>
      <c r="V36" s="179" t="s">
        <v>231</v>
      </c>
      <c r="W36" s="178" t="s">
        <v>231</v>
      </c>
      <c r="X36" s="178" t="s">
        <v>231</v>
      </c>
      <c r="Y36" s="178" t="s">
        <v>231</v>
      </c>
      <c r="Z36" s="177" t="s">
        <v>231</v>
      </c>
      <c r="AA36" s="179">
        <v>4</v>
      </c>
      <c r="AB36" s="177">
        <v>3</v>
      </c>
      <c r="AC36" s="180">
        <v>4</v>
      </c>
      <c r="AD36" s="243" t="s">
        <v>231</v>
      </c>
      <c r="AE36" s="178" t="s">
        <v>231</v>
      </c>
      <c r="AF36" s="178" t="s">
        <v>231</v>
      </c>
      <c r="AG36" s="178" t="s">
        <v>231</v>
      </c>
      <c r="AH36" s="177">
        <v>3</v>
      </c>
      <c r="AI36" s="179">
        <v>3</v>
      </c>
      <c r="AJ36" s="178">
        <v>3</v>
      </c>
      <c r="AK36" s="177">
        <v>3</v>
      </c>
      <c r="AL36" s="179">
        <v>3</v>
      </c>
      <c r="AM36" s="178" t="s">
        <v>231</v>
      </c>
      <c r="AN36" s="178" t="s">
        <v>231</v>
      </c>
      <c r="AO36" s="177">
        <v>3</v>
      </c>
      <c r="AP36" s="179">
        <v>3</v>
      </c>
      <c r="AQ36" s="178">
        <v>3</v>
      </c>
      <c r="AR36" s="178">
        <v>4</v>
      </c>
      <c r="AS36" s="178">
        <v>3</v>
      </c>
      <c r="AT36" s="177">
        <v>4</v>
      </c>
      <c r="AU36" s="45" t="s">
        <v>231</v>
      </c>
      <c r="AV36" s="46" t="s">
        <v>231</v>
      </c>
      <c r="AW36" s="46">
        <v>3</v>
      </c>
      <c r="AX36" s="46" t="s">
        <v>231</v>
      </c>
      <c r="AY36" s="47" t="s">
        <v>231</v>
      </c>
      <c r="AZ36" s="45">
        <v>3</v>
      </c>
      <c r="BA36" s="46">
        <v>3</v>
      </c>
      <c r="BB36" s="47">
        <v>3</v>
      </c>
      <c r="BC36" s="45">
        <v>3</v>
      </c>
      <c r="BD36" s="46">
        <v>3</v>
      </c>
      <c r="BE36" s="46">
        <v>4</v>
      </c>
      <c r="BF36" s="47" t="s">
        <v>231</v>
      </c>
      <c r="BG36" s="45">
        <v>3</v>
      </c>
      <c r="BH36" s="46">
        <v>3</v>
      </c>
      <c r="BI36" s="47">
        <v>3</v>
      </c>
      <c r="BJ36" s="102">
        <v>3</v>
      </c>
      <c r="BK36" s="425" t="s">
        <v>231</v>
      </c>
      <c r="BL36" s="426">
        <v>3</v>
      </c>
      <c r="BM36" s="426" t="s">
        <v>231</v>
      </c>
      <c r="BN36" s="427">
        <v>3</v>
      </c>
      <c r="BO36" s="425">
        <v>3</v>
      </c>
      <c r="BP36" s="427">
        <v>3</v>
      </c>
      <c r="BQ36" s="425"/>
      <c r="BR36" s="426"/>
      <c r="BS36" s="426"/>
      <c r="BT36" s="426"/>
      <c r="BU36" s="427"/>
      <c r="BV36" s="428"/>
      <c r="BW36" s="428"/>
      <c r="BX36" s="428"/>
      <c r="BY36" s="240">
        <f t="shared" si="1"/>
        <v>3.3571428571428572</v>
      </c>
    </row>
    <row r="37" spans="1:78" s="382" customFormat="1" ht="15.75" x14ac:dyDescent="0.25">
      <c r="A37" s="136" t="s">
        <v>766</v>
      </c>
      <c r="B37" s="384" t="s">
        <v>231</v>
      </c>
      <c r="C37" s="385" t="s">
        <v>231</v>
      </c>
      <c r="D37" s="385">
        <v>3</v>
      </c>
      <c r="E37" s="385" t="s">
        <v>231</v>
      </c>
      <c r="F37" s="383">
        <v>3</v>
      </c>
      <c r="G37" s="384">
        <v>5</v>
      </c>
      <c r="H37" s="385">
        <v>3</v>
      </c>
      <c r="I37" s="383">
        <v>3</v>
      </c>
      <c r="J37" s="384" t="s">
        <v>231</v>
      </c>
      <c r="K37" s="384">
        <v>4</v>
      </c>
      <c r="L37" s="385" t="s">
        <v>231</v>
      </c>
      <c r="M37" s="384">
        <v>3</v>
      </c>
      <c r="N37" s="384">
        <v>3</v>
      </c>
      <c r="O37" s="385">
        <v>3</v>
      </c>
      <c r="P37" s="383">
        <v>5</v>
      </c>
      <c r="Q37" s="384" t="s">
        <v>231</v>
      </c>
      <c r="R37" s="383" t="s">
        <v>231</v>
      </c>
      <c r="S37" s="384">
        <v>5</v>
      </c>
      <c r="T37" s="385">
        <v>3</v>
      </c>
      <c r="U37" s="390">
        <v>3</v>
      </c>
      <c r="V37" s="392" t="s">
        <v>231</v>
      </c>
      <c r="W37" s="391" t="s">
        <v>231</v>
      </c>
      <c r="X37" s="391" t="s">
        <v>231</v>
      </c>
      <c r="Y37" s="391" t="s">
        <v>231</v>
      </c>
      <c r="Z37" s="390" t="s">
        <v>231</v>
      </c>
      <c r="AA37" s="392">
        <v>3</v>
      </c>
      <c r="AB37" s="390">
        <v>3</v>
      </c>
      <c r="AC37" s="393">
        <v>3</v>
      </c>
      <c r="AD37" s="396" t="s">
        <v>231</v>
      </c>
      <c r="AE37" s="391" t="s">
        <v>231</v>
      </c>
      <c r="AF37" s="391" t="s">
        <v>231</v>
      </c>
      <c r="AG37" s="391" t="s">
        <v>231</v>
      </c>
      <c r="AH37" s="390">
        <v>3</v>
      </c>
      <c r="AI37" s="392">
        <v>3</v>
      </c>
      <c r="AJ37" s="391">
        <v>3</v>
      </c>
      <c r="AK37" s="390">
        <v>3</v>
      </c>
      <c r="AL37" s="392">
        <v>3</v>
      </c>
      <c r="AM37" s="391" t="s">
        <v>231</v>
      </c>
      <c r="AN37" s="391" t="s">
        <v>231</v>
      </c>
      <c r="AO37" s="390">
        <v>3</v>
      </c>
      <c r="AP37" s="392">
        <v>3</v>
      </c>
      <c r="AQ37" s="391">
        <v>3</v>
      </c>
      <c r="AR37" s="391">
        <v>3</v>
      </c>
      <c r="AS37" s="391">
        <v>3</v>
      </c>
      <c r="AT37" s="390">
        <v>3</v>
      </c>
      <c r="AU37" s="425" t="s">
        <v>231</v>
      </c>
      <c r="AV37" s="426" t="s">
        <v>231</v>
      </c>
      <c r="AW37" s="426">
        <v>3</v>
      </c>
      <c r="AX37" s="426" t="s">
        <v>231</v>
      </c>
      <c r="AY37" s="427" t="s">
        <v>231</v>
      </c>
      <c r="AZ37" s="425">
        <v>3</v>
      </c>
      <c r="BA37" s="426">
        <v>3</v>
      </c>
      <c r="BB37" s="427">
        <v>3</v>
      </c>
      <c r="BC37" s="425">
        <v>3</v>
      </c>
      <c r="BD37" s="426">
        <v>4</v>
      </c>
      <c r="BE37" s="426">
        <v>3</v>
      </c>
      <c r="BF37" s="427" t="s">
        <v>231</v>
      </c>
      <c r="BG37" s="425">
        <v>3</v>
      </c>
      <c r="BH37" s="426">
        <v>3</v>
      </c>
      <c r="BI37" s="427">
        <v>3</v>
      </c>
      <c r="BJ37" s="433">
        <v>3</v>
      </c>
      <c r="BK37" s="425" t="s">
        <v>231</v>
      </c>
      <c r="BL37" s="426">
        <v>3</v>
      </c>
      <c r="BM37" s="426" t="s">
        <v>231</v>
      </c>
      <c r="BN37" s="427">
        <v>3</v>
      </c>
      <c r="BO37" s="425">
        <v>3</v>
      </c>
      <c r="BP37" s="427">
        <v>3</v>
      </c>
      <c r="BQ37" s="425"/>
      <c r="BR37" s="426"/>
      <c r="BS37" s="426"/>
      <c r="BT37" s="426"/>
      <c r="BU37" s="427"/>
      <c r="BV37" s="428"/>
      <c r="BW37" s="428"/>
      <c r="BX37" s="428"/>
      <c r="BY37" s="395">
        <f t="shared" si="1"/>
        <v>3.1904761904761907</v>
      </c>
    </row>
    <row r="38" spans="1:78" ht="15.75" x14ac:dyDescent="0.25">
      <c r="A38" s="33" t="s">
        <v>59</v>
      </c>
      <c r="B38" s="31" t="s">
        <v>231</v>
      </c>
      <c r="C38" s="32" t="s">
        <v>231</v>
      </c>
      <c r="D38" s="32">
        <v>4</v>
      </c>
      <c r="E38" s="32" t="s">
        <v>231</v>
      </c>
      <c r="F38" s="22">
        <v>4</v>
      </c>
      <c r="G38" s="31">
        <v>4</v>
      </c>
      <c r="H38" s="32">
        <v>4</v>
      </c>
      <c r="I38" s="22">
        <v>3</v>
      </c>
      <c r="J38" s="31" t="s">
        <v>231</v>
      </c>
      <c r="K38" s="31">
        <v>4</v>
      </c>
      <c r="L38" s="32" t="s">
        <v>231</v>
      </c>
      <c r="M38" s="31">
        <v>4</v>
      </c>
      <c r="N38" s="31">
        <v>3</v>
      </c>
      <c r="O38" s="32">
        <v>3</v>
      </c>
      <c r="P38" s="22">
        <v>4</v>
      </c>
      <c r="Q38" s="31" t="s">
        <v>231</v>
      </c>
      <c r="R38" s="22" t="s">
        <v>231</v>
      </c>
      <c r="S38" s="31">
        <v>4</v>
      </c>
      <c r="T38" s="32">
        <v>4</v>
      </c>
      <c r="U38" s="177">
        <v>4</v>
      </c>
      <c r="V38" s="179" t="s">
        <v>231</v>
      </c>
      <c r="W38" s="178" t="s">
        <v>231</v>
      </c>
      <c r="X38" s="178" t="s">
        <v>231</v>
      </c>
      <c r="Y38" s="178" t="s">
        <v>231</v>
      </c>
      <c r="Z38" s="177" t="s">
        <v>231</v>
      </c>
      <c r="AA38" s="179">
        <v>3</v>
      </c>
      <c r="AB38" s="177">
        <v>3</v>
      </c>
      <c r="AC38" s="180">
        <v>4</v>
      </c>
      <c r="AD38" s="243" t="s">
        <v>231</v>
      </c>
      <c r="AE38" s="178" t="s">
        <v>231</v>
      </c>
      <c r="AF38" s="178" t="s">
        <v>231</v>
      </c>
      <c r="AG38" s="178" t="s">
        <v>231</v>
      </c>
      <c r="AH38" s="177">
        <v>3</v>
      </c>
      <c r="AI38" s="179">
        <v>3</v>
      </c>
      <c r="AJ38" s="178">
        <v>3</v>
      </c>
      <c r="AK38" s="177">
        <v>3</v>
      </c>
      <c r="AL38" s="179">
        <v>3</v>
      </c>
      <c r="AM38" s="178" t="s">
        <v>231</v>
      </c>
      <c r="AN38" s="178" t="s">
        <v>231</v>
      </c>
      <c r="AO38" s="177">
        <v>3</v>
      </c>
      <c r="AP38" s="179">
        <v>3</v>
      </c>
      <c r="AQ38" s="178">
        <v>3</v>
      </c>
      <c r="AR38" s="178">
        <v>3</v>
      </c>
      <c r="AS38" s="178">
        <v>3</v>
      </c>
      <c r="AT38" s="177">
        <v>3</v>
      </c>
      <c r="AU38" s="45" t="s">
        <v>231</v>
      </c>
      <c r="AV38" s="46" t="s">
        <v>231</v>
      </c>
      <c r="AW38" s="46">
        <v>3</v>
      </c>
      <c r="AX38" s="46" t="s">
        <v>231</v>
      </c>
      <c r="AY38" s="47" t="s">
        <v>231</v>
      </c>
      <c r="AZ38" s="45">
        <v>3</v>
      </c>
      <c r="BA38" s="46">
        <v>3</v>
      </c>
      <c r="BB38" s="47">
        <v>3</v>
      </c>
      <c r="BC38" s="45">
        <v>3</v>
      </c>
      <c r="BD38" s="46">
        <v>3</v>
      </c>
      <c r="BE38" s="46">
        <v>3</v>
      </c>
      <c r="BF38" s="47" t="s">
        <v>231</v>
      </c>
      <c r="BG38" s="45">
        <v>3</v>
      </c>
      <c r="BH38" s="46">
        <v>3</v>
      </c>
      <c r="BI38" s="47">
        <v>3</v>
      </c>
      <c r="BJ38" s="102">
        <v>3</v>
      </c>
      <c r="BK38" s="425" t="s">
        <v>231</v>
      </c>
      <c r="BL38" s="426">
        <v>3</v>
      </c>
      <c r="BM38" s="426" t="s">
        <v>231</v>
      </c>
      <c r="BN38" s="427">
        <v>3</v>
      </c>
      <c r="BO38" s="425">
        <v>3</v>
      </c>
      <c r="BP38" s="427">
        <v>3</v>
      </c>
      <c r="BQ38" s="425"/>
      <c r="BR38" s="426"/>
      <c r="BS38" s="426"/>
      <c r="BT38" s="426"/>
      <c r="BU38" s="427"/>
      <c r="BV38" s="428"/>
      <c r="BW38" s="428"/>
      <c r="BX38" s="428"/>
      <c r="BY38" s="240">
        <f t="shared" si="1"/>
        <v>3.2619047619047619</v>
      </c>
    </row>
    <row r="39" spans="1:78" s="131" customFormat="1" ht="15" customHeight="1" x14ac:dyDescent="0.25">
      <c r="A39" s="90">
        <v>120127</v>
      </c>
      <c r="B39" s="31" t="s">
        <v>231</v>
      </c>
      <c r="C39" s="32" t="s">
        <v>231</v>
      </c>
      <c r="D39" s="32">
        <v>3</v>
      </c>
      <c r="E39" s="32" t="s">
        <v>231</v>
      </c>
      <c r="F39" s="22">
        <v>4</v>
      </c>
      <c r="G39" s="31">
        <v>4</v>
      </c>
      <c r="H39" s="32">
        <v>3</v>
      </c>
      <c r="I39" s="22">
        <v>3</v>
      </c>
      <c r="J39" s="31" t="s">
        <v>231</v>
      </c>
      <c r="K39" s="31">
        <v>4</v>
      </c>
      <c r="L39" s="32" t="s">
        <v>231</v>
      </c>
      <c r="M39" s="31">
        <v>3</v>
      </c>
      <c r="N39" s="31">
        <v>3</v>
      </c>
      <c r="O39" s="32">
        <v>3</v>
      </c>
      <c r="P39" s="22">
        <v>4</v>
      </c>
      <c r="Q39" s="31" t="s">
        <v>231</v>
      </c>
      <c r="R39" s="22" t="s">
        <v>231</v>
      </c>
      <c r="S39" s="31">
        <v>3</v>
      </c>
      <c r="T39" s="32">
        <v>3</v>
      </c>
      <c r="U39" s="177">
        <v>3</v>
      </c>
      <c r="V39" s="179" t="s">
        <v>231</v>
      </c>
      <c r="W39" s="178" t="s">
        <v>231</v>
      </c>
      <c r="X39" s="178" t="s">
        <v>231</v>
      </c>
      <c r="Y39" s="178" t="s">
        <v>231</v>
      </c>
      <c r="Z39" s="177" t="s">
        <v>231</v>
      </c>
      <c r="AA39" s="179">
        <v>3</v>
      </c>
      <c r="AB39" s="177">
        <v>3</v>
      </c>
      <c r="AC39" s="180">
        <v>4</v>
      </c>
      <c r="AD39" s="243" t="s">
        <v>231</v>
      </c>
      <c r="AE39" s="178" t="s">
        <v>231</v>
      </c>
      <c r="AF39" s="178" t="s">
        <v>231</v>
      </c>
      <c r="AG39" s="178" t="s">
        <v>231</v>
      </c>
      <c r="AH39" s="177">
        <v>3</v>
      </c>
      <c r="AI39" s="179">
        <v>3</v>
      </c>
      <c r="AJ39" s="178">
        <v>3</v>
      </c>
      <c r="AK39" s="177">
        <v>3</v>
      </c>
      <c r="AL39" s="179">
        <v>3</v>
      </c>
      <c r="AM39" s="178" t="s">
        <v>231</v>
      </c>
      <c r="AN39" s="178" t="s">
        <v>231</v>
      </c>
      <c r="AO39" s="177">
        <v>3</v>
      </c>
      <c r="AP39" s="179">
        <v>3</v>
      </c>
      <c r="AQ39" s="178">
        <v>3</v>
      </c>
      <c r="AR39" s="178">
        <v>3</v>
      </c>
      <c r="AS39" s="178">
        <v>3</v>
      </c>
      <c r="AT39" s="177">
        <v>3</v>
      </c>
      <c r="AU39" s="45" t="s">
        <v>231</v>
      </c>
      <c r="AV39" s="46" t="s">
        <v>231</v>
      </c>
      <c r="AW39" s="46">
        <v>3</v>
      </c>
      <c r="AX39" s="46" t="s">
        <v>231</v>
      </c>
      <c r="AY39" s="47" t="s">
        <v>231</v>
      </c>
      <c r="AZ39" s="45">
        <v>3</v>
      </c>
      <c r="BA39" s="46">
        <v>3</v>
      </c>
      <c r="BB39" s="47">
        <v>3</v>
      </c>
      <c r="BC39" s="45">
        <v>3</v>
      </c>
      <c r="BD39" s="46">
        <v>3</v>
      </c>
      <c r="BE39" s="46">
        <v>3</v>
      </c>
      <c r="BF39" s="47" t="s">
        <v>231</v>
      </c>
      <c r="BG39" s="45">
        <v>3</v>
      </c>
      <c r="BH39" s="46">
        <v>3</v>
      </c>
      <c r="BI39" s="47">
        <v>3</v>
      </c>
      <c r="BJ39" s="102">
        <v>3</v>
      </c>
      <c r="BK39" s="425" t="s">
        <v>231</v>
      </c>
      <c r="BL39" s="426">
        <v>3</v>
      </c>
      <c r="BM39" s="426" t="s">
        <v>231</v>
      </c>
      <c r="BN39" s="427">
        <v>3</v>
      </c>
      <c r="BO39" s="425">
        <v>3</v>
      </c>
      <c r="BP39" s="427">
        <v>3</v>
      </c>
      <c r="BQ39" s="425"/>
      <c r="BR39" s="426"/>
      <c r="BS39" s="426"/>
      <c r="BT39" s="426"/>
      <c r="BU39" s="427"/>
      <c r="BV39" s="428"/>
      <c r="BW39" s="428"/>
      <c r="BX39" s="428"/>
      <c r="BY39" s="240">
        <f t="shared" si="1"/>
        <v>3.1190476190476191</v>
      </c>
    </row>
    <row r="40" spans="1:78" ht="15.75" x14ac:dyDescent="0.25">
      <c r="A40" s="90" t="s">
        <v>60</v>
      </c>
      <c r="B40" s="31" t="s">
        <v>231</v>
      </c>
      <c r="C40" s="32" t="s">
        <v>231</v>
      </c>
      <c r="D40" s="32">
        <v>4</v>
      </c>
      <c r="E40" s="32" t="s">
        <v>231</v>
      </c>
      <c r="F40" s="22">
        <v>4</v>
      </c>
      <c r="G40" s="31">
        <v>4</v>
      </c>
      <c r="H40" s="32">
        <v>4</v>
      </c>
      <c r="I40" s="22">
        <v>3</v>
      </c>
      <c r="J40" s="31" t="s">
        <v>231</v>
      </c>
      <c r="K40" s="31">
        <v>3</v>
      </c>
      <c r="L40" s="32" t="s">
        <v>231</v>
      </c>
      <c r="M40" s="31">
        <v>3</v>
      </c>
      <c r="N40" s="31">
        <v>3</v>
      </c>
      <c r="O40" s="32">
        <v>3</v>
      </c>
      <c r="P40" s="22">
        <v>3</v>
      </c>
      <c r="Q40" s="31" t="s">
        <v>231</v>
      </c>
      <c r="R40" s="22" t="s">
        <v>231</v>
      </c>
      <c r="S40" s="31">
        <v>4</v>
      </c>
      <c r="T40" s="32">
        <v>4</v>
      </c>
      <c r="U40" s="177">
        <v>3</v>
      </c>
      <c r="V40" s="179" t="s">
        <v>231</v>
      </c>
      <c r="W40" s="178" t="s">
        <v>231</v>
      </c>
      <c r="X40" s="178" t="s">
        <v>231</v>
      </c>
      <c r="Y40" s="178" t="s">
        <v>231</v>
      </c>
      <c r="Z40" s="177" t="s">
        <v>231</v>
      </c>
      <c r="AA40" s="179">
        <v>3</v>
      </c>
      <c r="AB40" s="177">
        <v>3</v>
      </c>
      <c r="AC40" s="180">
        <v>3</v>
      </c>
      <c r="AD40" s="246" t="s">
        <v>231</v>
      </c>
      <c r="AE40" s="178" t="s">
        <v>231</v>
      </c>
      <c r="AF40" s="178" t="s">
        <v>231</v>
      </c>
      <c r="AG40" s="178" t="s">
        <v>231</v>
      </c>
      <c r="AH40" s="177">
        <v>3</v>
      </c>
      <c r="AI40" s="179">
        <v>3</v>
      </c>
      <c r="AJ40" s="178">
        <v>3</v>
      </c>
      <c r="AK40" s="177">
        <v>3</v>
      </c>
      <c r="AL40" s="179">
        <v>3</v>
      </c>
      <c r="AM40" s="178" t="s">
        <v>231</v>
      </c>
      <c r="AN40" s="178" t="s">
        <v>231</v>
      </c>
      <c r="AO40" s="177">
        <v>3</v>
      </c>
      <c r="AP40" s="179">
        <v>3</v>
      </c>
      <c r="AQ40" s="178">
        <v>3</v>
      </c>
      <c r="AR40" s="178">
        <v>3</v>
      </c>
      <c r="AS40" s="178">
        <v>3</v>
      </c>
      <c r="AT40" s="177">
        <v>3</v>
      </c>
      <c r="AU40" s="45" t="s">
        <v>231</v>
      </c>
      <c r="AV40" s="46" t="s">
        <v>231</v>
      </c>
      <c r="AW40" s="46">
        <v>3</v>
      </c>
      <c r="AX40" s="46" t="s">
        <v>231</v>
      </c>
      <c r="AY40" s="47" t="s">
        <v>231</v>
      </c>
      <c r="AZ40" s="45">
        <v>3</v>
      </c>
      <c r="BA40" s="46">
        <v>3</v>
      </c>
      <c r="BB40" s="47">
        <v>3</v>
      </c>
      <c r="BC40" s="45">
        <v>3</v>
      </c>
      <c r="BD40" s="46">
        <v>4</v>
      </c>
      <c r="BE40" s="46">
        <v>3</v>
      </c>
      <c r="BF40" s="47" t="s">
        <v>231</v>
      </c>
      <c r="BG40" s="45">
        <v>3</v>
      </c>
      <c r="BH40" s="46">
        <v>3</v>
      </c>
      <c r="BI40" s="47">
        <v>4</v>
      </c>
      <c r="BJ40" s="102">
        <v>4</v>
      </c>
      <c r="BK40" s="425" t="s">
        <v>231</v>
      </c>
      <c r="BL40" s="426">
        <v>3</v>
      </c>
      <c r="BM40" s="426" t="s">
        <v>231</v>
      </c>
      <c r="BN40" s="427">
        <v>3</v>
      </c>
      <c r="BO40" s="425">
        <v>3</v>
      </c>
      <c r="BP40" s="427">
        <v>4</v>
      </c>
      <c r="BQ40" s="425"/>
      <c r="BR40" s="426"/>
      <c r="BS40" s="426"/>
      <c r="BT40" s="426"/>
      <c r="BU40" s="427"/>
      <c r="BV40" s="428"/>
      <c r="BW40" s="428"/>
      <c r="BX40" s="428"/>
      <c r="BY40" s="240">
        <f t="shared" si="1"/>
        <v>3.2380952380952381</v>
      </c>
    </row>
    <row r="41" spans="1:78" ht="15.75" x14ac:dyDescent="0.25">
      <c r="A41" s="157">
        <v>120557</v>
      </c>
      <c r="B41" s="31" t="s">
        <v>231</v>
      </c>
      <c r="C41" s="32" t="s">
        <v>231</v>
      </c>
      <c r="D41" s="32">
        <v>4</v>
      </c>
      <c r="E41" s="32" t="s">
        <v>231</v>
      </c>
      <c r="F41" s="22">
        <v>4</v>
      </c>
      <c r="G41" s="31">
        <v>3</v>
      </c>
      <c r="H41" s="32">
        <v>3</v>
      </c>
      <c r="I41" s="22">
        <v>3</v>
      </c>
      <c r="J41" s="31" t="s">
        <v>231</v>
      </c>
      <c r="K41" s="31">
        <v>4</v>
      </c>
      <c r="L41" s="32" t="s">
        <v>231</v>
      </c>
      <c r="M41" s="31">
        <v>4</v>
      </c>
      <c r="N41" s="31">
        <v>3</v>
      </c>
      <c r="O41" s="32">
        <v>3</v>
      </c>
      <c r="P41" s="22">
        <v>3</v>
      </c>
      <c r="Q41" s="31" t="s">
        <v>231</v>
      </c>
      <c r="R41" s="22" t="s">
        <v>231</v>
      </c>
      <c r="S41" s="31">
        <v>4</v>
      </c>
      <c r="T41" s="32">
        <v>4</v>
      </c>
      <c r="U41" s="177">
        <v>4</v>
      </c>
      <c r="V41" s="179" t="s">
        <v>231</v>
      </c>
      <c r="W41" s="178" t="s">
        <v>231</v>
      </c>
      <c r="X41" s="178" t="s">
        <v>231</v>
      </c>
      <c r="Y41" s="178" t="s">
        <v>231</v>
      </c>
      <c r="Z41" s="177" t="s">
        <v>231</v>
      </c>
      <c r="AA41" s="179">
        <v>4</v>
      </c>
      <c r="AB41" s="177">
        <v>3</v>
      </c>
      <c r="AC41" s="180">
        <v>4</v>
      </c>
      <c r="AD41" s="243" t="s">
        <v>231</v>
      </c>
      <c r="AE41" s="178" t="s">
        <v>231</v>
      </c>
      <c r="AF41" s="178" t="s">
        <v>231</v>
      </c>
      <c r="AG41" s="178" t="s">
        <v>231</v>
      </c>
      <c r="AH41" s="177">
        <v>3</v>
      </c>
      <c r="AI41" s="179">
        <v>3</v>
      </c>
      <c r="AJ41" s="178">
        <v>3</v>
      </c>
      <c r="AK41" s="177">
        <v>3</v>
      </c>
      <c r="AL41" s="179">
        <v>3</v>
      </c>
      <c r="AM41" s="178" t="s">
        <v>231</v>
      </c>
      <c r="AN41" s="178" t="s">
        <v>231</v>
      </c>
      <c r="AO41" s="177">
        <v>3</v>
      </c>
      <c r="AP41" s="179">
        <v>3</v>
      </c>
      <c r="AQ41" s="178">
        <v>3</v>
      </c>
      <c r="AR41" s="178">
        <v>3</v>
      </c>
      <c r="AS41" s="178">
        <v>3</v>
      </c>
      <c r="AT41" s="177">
        <v>3</v>
      </c>
      <c r="AU41" s="45" t="s">
        <v>231</v>
      </c>
      <c r="AV41" s="46" t="s">
        <v>231</v>
      </c>
      <c r="AW41" s="46">
        <v>3</v>
      </c>
      <c r="AX41" s="46" t="s">
        <v>231</v>
      </c>
      <c r="AY41" s="47" t="s">
        <v>231</v>
      </c>
      <c r="AZ41" s="45">
        <v>3</v>
      </c>
      <c r="BA41" s="46">
        <v>3</v>
      </c>
      <c r="BB41" s="47">
        <v>3</v>
      </c>
      <c r="BC41" s="45">
        <v>3</v>
      </c>
      <c r="BD41" s="46">
        <v>3</v>
      </c>
      <c r="BE41" s="46">
        <v>3</v>
      </c>
      <c r="BF41" s="47" t="s">
        <v>231</v>
      </c>
      <c r="BG41" s="45">
        <v>3</v>
      </c>
      <c r="BH41" s="46">
        <v>3</v>
      </c>
      <c r="BI41" s="47">
        <v>3</v>
      </c>
      <c r="BJ41" s="102">
        <v>3</v>
      </c>
      <c r="BK41" s="425" t="s">
        <v>231</v>
      </c>
      <c r="BL41" s="426">
        <v>3</v>
      </c>
      <c r="BM41" s="426" t="s">
        <v>231</v>
      </c>
      <c r="BN41" s="427">
        <v>3</v>
      </c>
      <c r="BO41" s="425">
        <v>3</v>
      </c>
      <c r="BP41" s="427">
        <v>3</v>
      </c>
      <c r="BQ41" s="425"/>
      <c r="BR41" s="426"/>
      <c r="BS41" s="426"/>
      <c r="BT41" s="426"/>
      <c r="BU41" s="427"/>
      <c r="BV41" s="428"/>
      <c r="BW41" s="428"/>
      <c r="BX41" s="428"/>
      <c r="BY41" s="240">
        <f t="shared" si="1"/>
        <v>3.2142857142857144</v>
      </c>
    </row>
    <row r="42" spans="1:78" ht="15.75" x14ac:dyDescent="0.25">
      <c r="A42" s="22"/>
      <c r="B42" s="31"/>
      <c r="C42" s="32"/>
      <c r="D42" s="32"/>
      <c r="E42" s="32"/>
      <c r="F42" s="22"/>
      <c r="G42" s="31"/>
      <c r="H42" s="32"/>
      <c r="I42" s="22"/>
      <c r="J42" s="31"/>
      <c r="K42" s="31"/>
      <c r="L42" s="32"/>
      <c r="M42" s="31"/>
      <c r="N42" s="31"/>
      <c r="O42" s="32"/>
      <c r="P42" s="22"/>
      <c r="Q42" s="31"/>
      <c r="R42" s="22"/>
      <c r="S42" s="31"/>
      <c r="T42" s="32"/>
      <c r="U42" s="177"/>
      <c r="V42" s="179"/>
      <c r="W42" s="178"/>
      <c r="X42" s="178"/>
      <c r="Y42" s="178"/>
      <c r="Z42" s="177"/>
      <c r="AA42" s="179"/>
      <c r="AB42" s="177"/>
      <c r="AC42" s="180"/>
      <c r="AD42" s="243"/>
      <c r="AE42" s="178"/>
      <c r="AF42" s="178"/>
      <c r="AG42" s="178"/>
      <c r="AH42" s="177"/>
      <c r="AI42" s="179"/>
      <c r="AJ42" s="178"/>
      <c r="AK42" s="177"/>
      <c r="AL42" s="179"/>
      <c r="AM42" s="178"/>
      <c r="AN42" s="178"/>
      <c r="AO42" s="178"/>
      <c r="AP42" s="179"/>
      <c r="AQ42" s="178"/>
      <c r="AR42" s="178"/>
      <c r="AS42" s="178"/>
      <c r="AT42" s="177"/>
      <c r="AU42" s="45"/>
      <c r="AV42" s="46"/>
      <c r="AW42" s="46"/>
      <c r="AX42" s="46"/>
      <c r="AY42" s="47"/>
      <c r="AZ42" s="45"/>
      <c r="BA42" s="46"/>
      <c r="BB42" s="47"/>
      <c r="BC42" s="45"/>
      <c r="BD42" s="46"/>
      <c r="BE42" s="46"/>
      <c r="BF42" s="47"/>
      <c r="BG42" s="45"/>
      <c r="BH42" s="46"/>
      <c r="BI42" s="47"/>
      <c r="BJ42" s="102"/>
      <c r="BK42" s="425"/>
      <c r="BL42" s="426"/>
      <c r="BM42" s="426"/>
      <c r="BN42" s="427"/>
      <c r="BO42" s="425"/>
      <c r="BP42" s="427"/>
      <c r="BQ42" s="425"/>
      <c r="BR42" s="426"/>
      <c r="BS42" s="426"/>
      <c r="BT42" s="426"/>
      <c r="BU42" s="427"/>
      <c r="BV42" s="428"/>
      <c r="BW42" s="428"/>
      <c r="BX42" s="428"/>
      <c r="BY42" s="240"/>
    </row>
    <row r="43" spans="1:78" ht="15.75" x14ac:dyDescent="0.25">
      <c r="A43" s="22"/>
      <c r="B43" s="31"/>
      <c r="C43" s="32"/>
      <c r="D43" s="32"/>
      <c r="E43" s="32"/>
      <c r="F43" s="22"/>
      <c r="G43" s="31"/>
      <c r="H43" s="32"/>
      <c r="I43" s="22"/>
      <c r="J43" s="31"/>
      <c r="K43" s="31"/>
      <c r="L43" s="32"/>
      <c r="M43" s="31"/>
      <c r="N43" s="31"/>
      <c r="O43" s="32"/>
      <c r="P43" s="22"/>
      <c r="Q43" s="31"/>
      <c r="R43" s="22"/>
      <c r="S43" s="31"/>
      <c r="T43" s="32"/>
      <c r="U43" s="177"/>
      <c r="V43" s="179"/>
      <c r="W43" s="178"/>
      <c r="X43" s="178"/>
      <c r="Y43" s="178"/>
      <c r="Z43" s="177"/>
      <c r="AA43" s="179"/>
      <c r="AB43" s="177"/>
      <c r="AC43" s="180"/>
      <c r="AD43" s="243"/>
      <c r="AE43" s="178"/>
      <c r="AF43" s="178"/>
      <c r="AG43" s="178"/>
      <c r="AH43" s="177"/>
      <c r="AI43" s="179"/>
      <c r="AJ43" s="178"/>
      <c r="AK43" s="177"/>
      <c r="AL43" s="179"/>
      <c r="AM43" s="178"/>
      <c r="AN43" s="178"/>
      <c r="AO43" s="178"/>
      <c r="AP43" s="179"/>
      <c r="AQ43" s="178"/>
      <c r="AR43" s="178"/>
      <c r="AS43" s="178"/>
      <c r="AT43" s="177"/>
      <c r="AU43" s="45"/>
      <c r="AV43" s="46"/>
      <c r="AW43" s="46"/>
      <c r="AX43" s="46"/>
      <c r="AY43" s="47"/>
      <c r="AZ43" s="45"/>
      <c r="BA43" s="46"/>
      <c r="BB43" s="47"/>
      <c r="BC43" s="45"/>
      <c r="BD43" s="46"/>
      <c r="BE43" s="46"/>
      <c r="BF43" s="47"/>
      <c r="BG43" s="45"/>
      <c r="BH43" s="46"/>
      <c r="BI43" s="47"/>
      <c r="BJ43" s="102"/>
      <c r="BK43" s="425"/>
      <c r="BL43" s="426"/>
      <c r="BM43" s="426"/>
      <c r="BN43" s="427"/>
      <c r="BO43" s="425"/>
      <c r="BP43" s="427"/>
      <c r="BQ43" s="425"/>
      <c r="BR43" s="426"/>
      <c r="BS43" s="426"/>
      <c r="BT43" s="426"/>
      <c r="BU43" s="427"/>
      <c r="BV43" s="428"/>
      <c r="BW43" s="428"/>
      <c r="BX43" s="428"/>
      <c r="BY43" s="241" t="e">
        <f>AVERAGEIF(B43:BX43,"&gt;1",B43:BX43)</f>
        <v>#DIV/0!</v>
      </c>
      <c r="BZ43" s="59"/>
    </row>
  </sheetData>
  <mergeCells count="47">
    <mergeCell ref="BK7:BP7"/>
    <mergeCell ref="BK8:BN8"/>
    <mergeCell ref="BO8:BP8"/>
    <mergeCell ref="BQ8:BS8"/>
    <mergeCell ref="BT8:BU8"/>
    <mergeCell ref="BQ7:BU7"/>
    <mergeCell ref="AC8:AC9"/>
    <mergeCell ref="AD8:AH8"/>
    <mergeCell ref="AI8:AK8"/>
    <mergeCell ref="AL8:AO8"/>
    <mergeCell ref="BX8:BX9"/>
    <mergeCell ref="BJ8:BJ9"/>
    <mergeCell ref="BV8:BV9"/>
    <mergeCell ref="AP8:AT8"/>
    <mergeCell ref="AU8:AY8"/>
    <mergeCell ref="AZ8:BB8"/>
    <mergeCell ref="BC8:BF8"/>
    <mergeCell ref="BW8:BW9"/>
    <mergeCell ref="AU6:BJ6"/>
    <mergeCell ref="BV6:BX6"/>
    <mergeCell ref="BY6:BY9"/>
    <mergeCell ref="B8:F8"/>
    <mergeCell ref="G8:I8"/>
    <mergeCell ref="J8:L8"/>
    <mergeCell ref="M8:P8"/>
    <mergeCell ref="Q8:R8"/>
    <mergeCell ref="AL7:AT7"/>
    <mergeCell ref="AU7:BB7"/>
    <mergeCell ref="BC7:BJ7"/>
    <mergeCell ref="BV7:BX7"/>
    <mergeCell ref="BG8:BI8"/>
    <mergeCell ref="S8:U8"/>
    <mergeCell ref="V8:Z8"/>
    <mergeCell ref="Q7:U7"/>
    <mergeCell ref="AD7:AK7"/>
    <mergeCell ref="Q6:AB6"/>
    <mergeCell ref="AD6:AT6"/>
    <mergeCell ref="B1:M1"/>
    <mergeCell ref="B2:M2"/>
    <mergeCell ref="B3:C3"/>
    <mergeCell ref="B4:C4"/>
    <mergeCell ref="A6:A9"/>
    <mergeCell ref="B6:P6"/>
    <mergeCell ref="B7:I7"/>
    <mergeCell ref="J7:P7"/>
    <mergeCell ref="V7:AB7"/>
    <mergeCell ref="AA8:AB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1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7.140625" customWidth="1"/>
    <col min="2" max="2" width="4.28515625" style="196" customWidth="1"/>
    <col min="3" max="3" width="3.85546875" style="196" customWidth="1"/>
    <col min="4" max="4" width="3.7109375" style="196" customWidth="1"/>
    <col min="5" max="5" width="4" style="196" customWidth="1"/>
    <col min="6" max="7" width="5.42578125" style="196" customWidth="1"/>
    <col min="8" max="8" width="4.140625" style="196" customWidth="1"/>
    <col min="9" max="9" width="10.85546875" style="196" customWidth="1"/>
    <col min="10" max="10" width="4.7109375" style="196" customWidth="1"/>
    <col min="11" max="11" width="4" style="196" customWidth="1"/>
    <col min="12" max="12" width="4.85546875" style="196" customWidth="1"/>
    <col min="13" max="14" width="4.28515625" style="196" customWidth="1"/>
    <col min="15" max="15" width="5.140625" style="196" customWidth="1"/>
    <col min="16" max="16" width="3.5703125" style="196" customWidth="1"/>
    <col min="17" max="17" width="3.85546875" style="196" customWidth="1"/>
    <col min="18" max="18" width="3.7109375" style="196" customWidth="1"/>
    <col min="19" max="19" width="3.85546875" style="196" customWidth="1"/>
    <col min="20" max="20" width="4.140625" style="196" customWidth="1"/>
    <col min="21" max="21" width="5.7109375" style="196" customWidth="1"/>
    <col min="22" max="22" width="6.7109375" style="196" customWidth="1"/>
    <col min="23" max="23" width="4.42578125" style="196" customWidth="1"/>
    <col min="24" max="24" width="4.28515625" style="196" customWidth="1"/>
    <col min="25" max="25" width="3.85546875" style="196" customWidth="1"/>
    <col min="26" max="26" width="5.28515625" style="196" customWidth="1"/>
    <col min="27" max="27" width="3.7109375" style="196" customWidth="1"/>
    <col min="28" max="28" width="6.5703125" style="196" customWidth="1"/>
    <col min="29" max="29" width="5" style="196" customWidth="1"/>
    <col min="30" max="30" width="5.28515625" style="196" customWidth="1"/>
    <col min="31" max="32" width="4.42578125" style="196" customWidth="1"/>
    <col min="33" max="33" width="4.7109375" style="196" customWidth="1"/>
    <col min="34" max="34" width="4.42578125" customWidth="1"/>
    <col min="35" max="35" width="4.140625" customWidth="1"/>
    <col min="36" max="36" width="4.7109375" customWidth="1"/>
    <col min="37" max="37" width="5" customWidth="1"/>
    <col min="38" max="38" width="5.140625" customWidth="1"/>
    <col min="39" max="39" width="5" customWidth="1"/>
    <col min="40" max="41" width="4.7109375" customWidth="1"/>
    <col min="42" max="42" width="4.85546875" customWidth="1"/>
    <col min="43" max="43" width="4.85546875" style="131" customWidth="1"/>
    <col min="44" max="44" width="4.28515625" customWidth="1"/>
    <col min="45" max="46" width="5" customWidth="1"/>
    <col min="47" max="47" width="5" style="131" customWidth="1"/>
    <col min="48" max="48" width="5" customWidth="1"/>
    <col min="49" max="49" width="4.7109375" customWidth="1"/>
    <col min="50" max="52" width="5.7109375" customWidth="1"/>
    <col min="53" max="53" width="5.7109375" style="131" customWidth="1"/>
    <col min="54" max="60" width="5.7109375" customWidth="1"/>
    <col min="61" max="61" width="5.7109375" style="131" customWidth="1"/>
    <col min="62" max="63" width="5.7109375" customWidth="1"/>
    <col min="64" max="72" width="5.7109375" style="131" customWidth="1"/>
    <col min="73" max="73" width="11.28515625" style="131" customWidth="1"/>
  </cols>
  <sheetData>
    <row r="1" spans="1:77" ht="18.75" x14ac:dyDescent="0.3">
      <c r="A1" s="77" t="s">
        <v>0</v>
      </c>
      <c r="B1" s="571" t="s">
        <v>152</v>
      </c>
      <c r="C1" s="571"/>
      <c r="D1" s="571"/>
      <c r="E1" s="571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342"/>
      <c r="R1" s="342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131"/>
    </row>
    <row r="2" spans="1:77" ht="18.75" x14ac:dyDescent="0.3">
      <c r="A2" s="78" t="s">
        <v>2</v>
      </c>
      <c r="B2" s="573" t="s">
        <v>406</v>
      </c>
      <c r="C2" s="574"/>
      <c r="D2" s="574"/>
      <c r="E2" s="574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343"/>
      <c r="R2" s="343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131"/>
    </row>
    <row r="3" spans="1:77" ht="18.75" x14ac:dyDescent="0.3">
      <c r="A3" s="77" t="s">
        <v>4</v>
      </c>
      <c r="B3" s="571" t="s">
        <v>407</v>
      </c>
      <c r="C3" s="571"/>
      <c r="D3" s="571"/>
      <c r="E3" s="341"/>
      <c r="F3" s="295"/>
      <c r="G3" s="295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131"/>
    </row>
    <row r="4" spans="1:77" ht="18.75" x14ac:dyDescent="0.3">
      <c r="A4" s="77" t="s">
        <v>5</v>
      </c>
      <c r="B4" s="571">
        <v>2020</v>
      </c>
      <c r="C4" s="571"/>
      <c r="D4" s="571"/>
      <c r="E4" s="341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131"/>
    </row>
    <row r="5" spans="1:77" ht="19.5" thickBot="1" x14ac:dyDescent="0.35">
      <c r="A5" s="97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131"/>
    </row>
    <row r="6" spans="1:77" ht="16.5" thickBot="1" x14ac:dyDescent="0.3">
      <c r="A6" s="559" t="s">
        <v>6</v>
      </c>
      <c r="B6" s="627" t="s">
        <v>7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8"/>
      <c r="P6" s="628"/>
      <c r="Q6" s="628"/>
      <c r="R6" s="628"/>
      <c r="S6" s="627" t="s">
        <v>8</v>
      </c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8"/>
      <c r="AE6" s="628"/>
      <c r="AF6" s="628"/>
      <c r="AG6" s="630"/>
      <c r="AH6" s="40"/>
      <c r="AI6" s="555" t="s">
        <v>9</v>
      </c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29" t="s">
        <v>10</v>
      </c>
      <c r="AY6" s="530"/>
      <c r="AZ6" s="530"/>
      <c r="BA6" s="530"/>
      <c r="BB6" s="530"/>
      <c r="BC6" s="530"/>
      <c r="BD6" s="530"/>
      <c r="BE6" s="530"/>
      <c r="BF6" s="530"/>
      <c r="BG6" s="530"/>
      <c r="BH6" s="530"/>
      <c r="BI6" s="530"/>
      <c r="BJ6" s="530"/>
      <c r="BK6" s="539"/>
      <c r="BL6" s="558" t="s">
        <v>38</v>
      </c>
      <c r="BM6" s="615"/>
      <c r="BN6" s="615"/>
      <c r="BO6" s="615"/>
      <c r="BP6" s="615"/>
      <c r="BQ6" s="615"/>
      <c r="BR6" s="615"/>
      <c r="BS6" s="615"/>
      <c r="BT6" s="615"/>
      <c r="BU6" s="616"/>
      <c r="BV6" s="556"/>
      <c r="BW6" s="611"/>
      <c r="BX6" s="531" t="s">
        <v>11</v>
      </c>
      <c r="BY6" s="131"/>
    </row>
    <row r="7" spans="1:77" ht="16.5" thickBot="1" x14ac:dyDescent="0.3">
      <c r="A7" s="561"/>
      <c r="B7" s="563" t="s">
        <v>12</v>
      </c>
      <c r="C7" s="564"/>
      <c r="D7" s="564"/>
      <c r="E7" s="564"/>
      <c r="F7" s="564"/>
      <c r="G7" s="564"/>
      <c r="H7" s="564"/>
      <c r="I7" s="566"/>
      <c r="J7" s="567" t="s">
        <v>13</v>
      </c>
      <c r="K7" s="564"/>
      <c r="L7" s="564"/>
      <c r="M7" s="564"/>
      <c r="N7" s="564"/>
      <c r="O7" s="564"/>
      <c r="P7" s="564"/>
      <c r="Q7" s="564"/>
      <c r="R7" s="564"/>
      <c r="S7" s="563" t="s">
        <v>14</v>
      </c>
      <c r="T7" s="564"/>
      <c r="U7" s="564"/>
      <c r="V7" s="564"/>
      <c r="W7" s="564"/>
      <c r="X7" s="564"/>
      <c r="Y7" s="566"/>
      <c r="Z7" s="563" t="s">
        <v>15</v>
      </c>
      <c r="AA7" s="564"/>
      <c r="AB7" s="564"/>
      <c r="AC7" s="564"/>
      <c r="AD7" s="564"/>
      <c r="AE7" s="564"/>
      <c r="AF7" s="564"/>
      <c r="AG7" s="566"/>
      <c r="AH7" s="202"/>
      <c r="AI7" s="520" t="s">
        <v>16</v>
      </c>
      <c r="AJ7" s="521"/>
      <c r="AK7" s="521"/>
      <c r="AL7" s="521"/>
      <c r="AM7" s="521"/>
      <c r="AN7" s="521"/>
      <c r="AO7" s="523"/>
      <c r="AP7" s="520" t="s">
        <v>17</v>
      </c>
      <c r="AQ7" s="524"/>
      <c r="AR7" s="521"/>
      <c r="AS7" s="521"/>
      <c r="AT7" s="521"/>
      <c r="AU7" s="521"/>
      <c r="AV7" s="521"/>
      <c r="AW7" s="521"/>
      <c r="AX7" s="529" t="s">
        <v>18</v>
      </c>
      <c r="AY7" s="538"/>
      <c r="AZ7" s="538"/>
      <c r="BA7" s="538"/>
      <c r="BB7" s="538"/>
      <c r="BC7" s="538"/>
      <c r="BD7" s="538"/>
      <c r="BE7" s="529" t="s">
        <v>19</v>
      </c>
      <c r="BF7" s="530"/>
      <c r="BG7" s="530"/>
      <c r="BH7" s="530"/>
      <c r="BI7" s="530"/>
      <c r="BJ7" s="530"/>
      <c r="BK7" s="539"/>
      <c r="BL7" s="555" t="s">
        <v>20</v>
      </c>
      <c r="BM7" s="556"/>
      <c r="BN7" s="556"/>
      <c r="BO7" s="556"/>
      <c r="BP7" s="557"/>
      <c r="BQ7" s="558" t="s">
        <v>67</v>
      </c>
      <c r="BR7" s="615"/>
      <c r="BS7" s="615"/>
      <c r="BT7" s="615"/>
      <c r="BU7" s="616"/>
      <c r="BV7" s="530"/>
      <c r="BW7" s="539"/>
      <c r="BX7" s="532"/>
      <c r="BY7" s="131"/>
    </row>
    <row r="8" spans="1:77" ht="19.5" customHeight="1" thickBot="1" x14ac:dyDescent="0.3">
      <c r="A8" s="658"/>
      <c r="B8" s="579" t="s">
        <v>21</v>
      </c>
      <c r="C8" s="580"/>
      <c r="D8" s="580"/>
      <c r="E8" s="580"/>
      <c r="F8" s="580"/>
      <c r="G8" s="581"/>
      <c r="H8" s="581"/>
      <c r="I8" s="297" t="s">
        <v>22</v>
      </c>
      <c r="J8" s="567" t="s">
        <v>21</v>
      </c>
      <c r="K8" s="564"/>
      <c r="L8" s="564"/>
      <c r="M8" s="564"/>
      <c r="N8" s="564"/>
      <c r="O8" s="564"/>
      <c r="P8" s="563" t="s">
        <v>23</v>
      </c>
      <c r="Q8" s="567"/>
      <c r="R8" s="648"/>
      <c r="S8" s="567" t="s">
        <v>21</v>
      </c>
      <c r="T8" s="564"/>
      <c r="U8" s="564"/>
      <c r="V8" s="565"/>
      <c r="W8" s="563" t="s">
        <v>22</v>
      </c>
      <c r="X8" s="564"/>
      <c r="Y8" s="566"/>
      <c r="Z8" s="563" t="s">
        <v>21</v>
      </c>
      <c r="AA8" s="564"/>
      <c r="AB8" s="564"/>
      <c r="AC8" s="564"/>
      <c r="AD8" s="564"/>
      <c r="AE8" s="563" t="s">
        <v>22</v>
      </c>
      <c r="AF8" s="568"/>
      <c r="AG8" s="570"/>
      <c r="AH8" s="541" t="s">
        <v>257</v>
      </c>
      <c r="AI8" s="520" t="s">
        <v>21</v>
      </c>
      <c r="AJ8" s="521"/>
      <c r="AK8" s="521"/>
      <c r="AL8" s="522"/>
      <c r="AM8" s="520" t="s">
        <v>22</v>
      </c>
      <c r="AN8" s="521"/>
      <c r="AO8" s="523"/>
      <c r="AP8" s="529" t="s">
        <v>21</v>
      </c>
      <c r="AQ8" s="538"/>
      <c r="AR8" s="538"/>
      <c r="AS8" s="520" t="s">
        <v>22</v>
      </c>
      <c r="AT8" s="521"/>
      <c r="AU8" s="521"/>
      <c r="AV8" s="521"/>
      <c r="AW8" s="521"/>
      <c r="AX8" s="549" t="s">
        <v>21</v>
      </c>
      <c r="AY8" s="550"/>
      <c r="AZ8" s="550"/>
      <c r="BA8" s="550"/>
      <c r="BB8" s="550"/>
      <c r="BC8" s="551" t="s">
        <v>22</v>
      </c>
      <c r="BD8" s="552"/>
      <c r="BE8" s="529" t="s">
        <v>21</v>
      </c>
      <c r="BF8" s="530"/>
      <c r="BG8" s="529" t="s">
        <v>22</v>
      </c>
      <c r="BH8" s="530"/>
      <c r="BI8" s="530"/>
      <c r="BJ8" s="539"/>
      <c r="BK8" s="553" t="s">
        <v>521</v>
      </c>
      <c r="BL8" s="520" t="s">
        <v>21</v>
      </c>
      <c r="BM8" s="521"/>
      <c r="BN8" s="521"/>
      <c r="BO8" s="520" t="s">
        <v>22</v>
      </c>
      <c r="BP8" s="523"/>
      <c r="BQ8" s="538" t="s">
        <v>21</v>
      </c>
      <c r="BR8" s="538"/>
      <c r="BS8" s="538"/>
      <c r="BT8" s="538" t="s">
        <v>22</v>
      </c>
      <c r="BU8" s="530"/>
      <c r="BV8" s="548" t="s">
        <v>24</v>
      </c>
      <c r="BW8" s="544" t="s">
        <v>26</v>
      </c>
      <c r="BX8" s="532"/>
      <c r="BY8" s="131"/>
    </row>
    <row r="9" spans="1:77" ht="147.6" customHeight="1" thickBot="1" x14ac:dyDescent="0.3">
      <c r="A9" s="659"/>
      <c r="B9" s="491" t="s">
        <v>27</v>
      </c>
      <c r="C9" s="487" t="s">
        <v>90</v>
      </c>
      <c r="D9" s="487" t="s">
        <v>153</v>
      </c>
      <c r="E9" s="487" t="s">
        <v>173</v>
      </c>
      <c r="F9" s="487" t="s">
        <v>64</v>
      </c>
      <c r="G9" s="301" t="s">
        <v>155</v>
      </c>
      <c r="H9" s="488" t="s">
        <v>33</v>
      </c>
      <c r="I9" s="321" t="s">
        <v>154</v>
      </c>
      <c r="J9" s="491" t="s">
        <v>27</v>
      </c>
      <c r="K9" s="487" t="s">
        <v>156</v>
      </c>
      <c r="L9" s="487" t="s">
        <v>157</v>
      </c>
      <c r="M9" s="487" t="s">
        <v>158</v>
      </c>
      <c r="N9" s="487" t="s">
        <v>34</v>
      </c>
      <c r="O9" s="487" t="s">
        <v>174</v>
      </c>
      <c r="P9" s="491" t="s">
        <v>32</v>
      </c>
      <c r="Q9" s="486" t="s">
        <v>153</v>
      </c>
      <c r="R9" s="227" t="s">
        <v>33</v>
      </c>
      <c r="S9" s="491" t="s">
        <v>27</v>
      </c>
      <c r="T9" s="300" t="s">
        <v>264</v>
      </c>
      <c r="U9" s="300" t="s">
        <v>268</v>
      </c>
      <c r="V9" s="225" t="s">
        <v>270</v>
      </c>
      <c r="W9" s="272" t="s">
        <v>235</v>
      </c>
      <c r="X9" s="300" t="s">
        <v>158</v>
      </c>
      <c r="Y9" s="225" t="s">
        <v>269</v>
      </c>
      <c r="Z9" s="272" t="s">
        <v>271</v>
      </c>
      <c r="AA9" s="300" t="s">
        <v>273</v>
      </c>
      <c r="AB9" s="300" t="s">
        <v>275</v>
      </c>
      <c r="AC9" s="300" t="s">
        <v>276</v>
      </c>
      <c r="AD9" s="225" t="s">
        <v>277</v>
      </c>
      <c r="AE9" s="209" t="s">
        <v>27</v>
      </c>
      <c r="AF9" s="301" t="s">
        <v>272</v>
      </c>
      <c r="AG9" s="321" t="s">
        <v>274</v>
      </c>
      <c r="AH9" s="661"/>
      <c r="AI9" s="7" t="s">
        <v>354</v>
      </c>
      <c r="AJ9" s="9" t="s">
        <v>394</v>
      </c>
      <c r="AK9" s="9" t="s">
        <v>395</v>
      </c>
      <c r="AL9" s="10" t="s">
        <v>409</v>
      </c>
      <c r="AM9" s="11" t="s">
        <v>396</v>
      </c>
      <c r="AN9" s="9" t="s">
        <v>397</v>
      </c>
      <c r="AO9" s="10" t="s">
        <v>408</v>
      </c>
      <c r="AP9" s="11" t="s">
        <v>410</v>
      </c>
      <c r="AQ9" s="13" t="s">
        <v>465</v>
      </c>
      <c r="AR9" s="12" t="s">
        <v>412</v>
      </c>
      <c r="AS9" s="7" t="s">
        <v>399</v>
      </c>
      <c r="AT9" s="9" t="s">
        <v>400</v>
      </c>
      <c r="AU9" s="9" t="s">
        <v>466</v>
      </c>
      <c r="AV9" s="9" t="s">
        <v>402</v>
      </c>
      <c r="AW9" s="10" t="s">
        <v>411</v>
      </c>
      <c r="AX9" s="7" t="s">
        <v>552</v>
      </c>
      <c r="AY9" s="9" t="s">
        <v>566</v>
      </c>
      <c r="AZ9" s="9" t="s">
        <v>567</v>
      </c>
      <c r="BA9" s="12" t="s">
        <v>570</v>
      </c>
      <c r="BB9" s="10" t="s">
        <v>569</v>
      </c>
      <c r="BC9" s="13" t="s">
        <v>568</v>
      </c>
      <c r="BD9" s="12" t="s">
        <v>555</v>
      </c>
      <c r="BE9" s="7" t="s">
        <v>571</v>
      </c>
      <c r="BF9" s="12" t="s">
        <v>575</v>
      </c>
      <c r="BG9" s="7" t="s">
        <v>572</v>
      </c>
      <c r="BH9" s="9" t="s">
        <v>573</v>
      </c>
      <c r="BI9" s="13" t="s">
        <v>576</v>
      </c>
      <c r="BJ9" s="10" t="s">
        <v>574</v>
      </c>
      <c r="BK9" s="550"/>
      <c r="BL9" s="7" t="s">
        <v>716</v>
      </c>
      <c r="BM9" s="9" t="s">
        <v>711</v>
      </c>
      <c r="BN9" s="10" t="s">
        <v>717</v>
      </c>
      <c r="BO9" s="11" t="s">
        <v>718</v>
      </c>
      <c r="BP9" s="10" t="s">
        <v>719</v>
      </c>
      <c r="BQ9" s="11" t="s">
        <v>679</v>
      </c>
      <c r="BR9" s="9" t="s">
        <v>720</v>
      </c>
      <c r="BS9" s="9" t="s">
        <v>721</v>
      </c>
      <c r="BT9" s="10" t="s">
        <v>722</v>
      </c>
      <c r="BU9" s="288" t="s">
        <v>723</v>
      </c>
      <c r="BV9" s="604"/>
      <c r="BW9" s="545"/>
      <c r="BX9" s="660"/>
      <c r="BY9" s="59"/>
    </row>
    <row r="10" spans="1:77" ht="16.149999999999999" customHeight="1" thickBot="1" x14ac:dyDescent="0.3">
      <c r="A10" s="135">
        <v>1720627</v>
      </c>
      <c r="B10" s="514" t="s">
        <v>231</v>
      </c>
      <c r="C10" s="483" t="s">
        <v>231</v>
      </c>
      <c r="D10" s="322">
        <v>5</v>
      </c>
      <c r="E10" s="322" t="s">
        <v>231</v>
      </c>
      <c r="F10" s="322">
        <v>4</v>
      </c>
      <c r="G10" s="340" t="s">
        <v>231</v>
      </c>
      <c r="H10" s="323" t="s">
        <v>231</v>
      </c>
      <c r="I10" s="331">
        <v>4</v>
      </c>
      <c r="J10" s="324" t="s">
        <v>231</v>
      </c>
      <c r="K10" s="322" t="s">
        <v>231</v>
      </c>
      <c r="L10" s="322">
        <v>5</v>
      </c>
      <c r="M10" s="322" t="s">
        <v>231</v>
      </c>
      <c r="N10" s="322" t="s">
        <v>231</v>
      </c>
      <c r="O10" s="323">
        <v>4</v>
      </c>
      <c r="P10" s="324">
        <v>3</v>
      </c>
      <c r="Q10" s="322">
        <v>5</v>
      </c>
      <c r="R10" s="323">
        <v>4</v>
      </c>
      <c r="S10" s="324" t="s">
        <v>231</v>
      </c>
      <c r="T10" s="434" t="s">
        <v>231</v>
      </c>
      <c r="U10" s="434">
        <v>5</v>
      </c>
      <c r="V10" s="435" t="s">
        <v>231</v>
      </c>
      <c r="W10" s="502">
        <v>4</v>
      </c>
      <c r="X10" s="190">
        <v>4</v>
      </c>
      <c r="Y10" s="191">
        <v>4</v>
      </c>
      <c r="Z10" s="192" t="s">
        <v>231</v>
      </c>
      <c r="AA10" s="190" t="s">
        <v>231</v>
      </c>
      <c r="AB10" s="190">
        <v>3</v>
      </c>
      <c r="AC10" s="190">
        <v>3</v>
      </c>
      <c r="AD10" s="191" t="s">
        <v>231</v>
      </c>
      <c r="AE10" s="192">
        <v>4</v>
      </c>
      <c r="AF10" s="190">
        <v>4</v>
      </c>
      <c r="AG10" s="191">
        <v>4</v>
      </c>
      <c r="AH10" s="87">
        <v>4</v>
      </c>
      <c r="AI10" s="64" t="s">
        <v>231</v>
      </c>
      <c r="AJ10" s="46">
        <v>3</v>
      </c>
      <c r="AK10" s="46" t="s">
        <v>231</v>
      </c>
      <c r="AL10" s="47">
        <v>3</v>
      </c>
      <c r="AM10" s="45">
        <v>4</v>
      </c>
      <c r="AN10" s="46">
        <v>4</v>
      </c>
      <c r="AO10" s="47">
        <v>3</v>
      </c>
      <c r="AP10" s="45">
        <v>3</v>
      </c>
      <c r="AQ10" s="87">
        <v>4</v>
      </c>
      <c r="AR10" s="505" t="s">
        <v>231</v>
      </c>
      <c r="AS10" s="45">
        <v>3</v>
      </c>
      <c r="AT10" s="46">
        <v>4</v>
      </c>
      <c r="AU10" s="46">
        <v>3</v>
      </c>
      <c r="AV10" s="46">
        <v>3</v>
      </c>
      <c r="AW10" s="482">
        <v>4</v>
      </c>
      <c r="AX10" s="481" t="s">
        <v>231</v>
      </c>
      <c r="AY10" s="480" t="s">
        <v>231</v>
      </c>
      <c r="AZ10" s="480">
        <v>3</v>
      </c>
      <c r="BA10" s="480" t="s">
        <v>231</v>
      </c>
      <c r="BB10" s="482">
        <v>3</v>
      </c>
      <c r="BC10" s="481">
        <v>3</v>
      </c>
      <c r="BD10" s="482">
        <v>3</v>
      </c>
      <c r="BE10" s="481">
        <v>3</v>
      </c>
      <c r="BF10" s="482">
        <v>3</v>
      </c>
      <c r="BG10" s="481">
        <v>3</v>
      </c>
      <c r="BH10" s="480">
        <v>3</v>
      </c>
      <c r="BI10" s="480">
        <v>3</v>
      </c>
      <c r="BJ10" s="482">
        <v>3</v>
      </c>
      <c r="BK10" s="490">
        <v>4</v>
      </c>
      <c r="BL10" s="464">
        <v>3</v>
      </c>
      <c r="BM10" s="451">
        <v>4</v>
      </c>
      <c r="BN10" s="452">
        <v>3</v>
      </c>
      <c r="BO10" s="450">
        <v>3</v>
      </c>
      <c r="BP10" s="452">
        <v>3</v>
      </c>
      <c r="BQ10" s="450"/>
      <c r="BR10" s="451"/>
      <c r="BS10" s="451"/>
      <c r="BT10" s="452"/>
      <c r="BU10" s="462"/>
      <c r="BV10" s="493"/>
      <c r="BW10" s="490"/>
      <c r="BX10" s="61">
        <f>AVERAGEIF(B10:BW10,"&gt;1",B10:BW10)</f>
        <v>3.5652173913043477</v>
      </c>
      <c r="BY10" s="59"/>
    </row>
    <row r="11" spans="1:77" ht="15" customHeight="1" x14ac:dyDescent="0.25">
      <c r="A11" s="512">
        <v>1721231</v>
      </c>
      <c r="B11" s="513" t="s">
        <v>231</v>
      </c>
      <c r="C11" s="345" t="s">
        <v>231</v>
      </c>
      <c r="D11" s="345">
        <v>3</v>
      </c>
      <c r="E11" s="345" t="s">
        <v>231</v>
      </c>
      <c r="F11" s="345">
        <v>5</v>
      </c>
      <c r="G11" s="347" t="s">
        <v>231</v>
      </c>
      <c r="H11" s="349" t="s">
        <v>231</v>
      </c>
      <c r="I11" s="511">
        <v>5</v>
      </c>
      <c r="J11" s="350" t="s">
        <v>231</v>
      </c>
      <c r="K11" s="345" t="s">
        <v>231</v>
      </c>
      <c r="L11" s="345">
        <v>4</v>
      </c>
      <c r="M11" s="345" t="s">
        <v>231</v>
      </c>
      <c r="N11" s="345" t="s">
        <v>231</v>
      </c>
      <c r="O11" s="347">
        <v>3</v>
      </c>
      <c r="P11" s="345">
        <v>5</v>
      </c>
      <c r="Q11" s="350">
        <v>4</v>
      </c>
      <c r="R11" s="351">
        <v>5</v>
      </c>
      <c r="S11" s="348" t="s">
        <v>231</v>
      </c>
      <c r="T11" s="345" t="s">
        <v>231</v>
      </c>
      <c r="U11" s="345">
        <v>4</v>
      </c>
      <c r="V11" s="349" t="s">
        <v>231</v>
      </c>
      <c r="W11" s="348">
        <v>5</v>
      </c>
      <c r="X11" s="345">
        <v>4</v>
      </c>
      <c r="Y11" s="349">
        <v>4</v>
      </c>
      <c r="Z11" s="350" t="s">
        <v>231</v>
      </c>
      <c r="AA11" s="345" t="s">
        <v>231</v>
      </c>
      <c r="AB11" s="345">
        <v>5</v>
      </c>
      <c r="AC11" s="345">
        <v>5</v>
      </c>
      <c r="AD11" s="346" t="s">
        <v>231</v>
      </c>
      <c r="AE11" s="350">
        <v>4</v>
      </c>
      <c r="AF11" s="347">
        <v>4</v>
      </c>
      <c r="AG11" s="351">
        <v>4</v>
      </c>
      <c r="AH11" s="175">
        <v>3</v>
      </c>
      <c r="AI11" s="173" t="s">
        <v>231</v>
      </c>
      <c r="AJ11" s="165">
        <v>3</v>
      </c>
      <c r="AK11" s="165" t="s">
        <v>231</v>
      </c>
      <c r="AL11" s="168">
        <v>3</v>
      </c>
      <c r="AM11" s="164">
        <v>4</v>
      </c>
      <c r="AN11" s="165">
        <v>4</v>
      </c>
      <c r="AO11" s="168">
        <v>4</v>
      </c>
      <c r="AP11" s="164">
        <v>3</v>
      </c>
      <c r="AQ11" s="169">
        <v>4</v>
      </c>
      <c r="AR11" s="510" t="s">
        <v>231</v>
      </c>
      <c r="AS11" s="164">
        <v>3</v>
      </c>
      <c r="AT11" s="165">
        <v>3</v>
      </c>
      <c r="AU11" s="165">
        <v>4</v>
      </c>
      <c r="AV11" s="165">
        <v>3</v>
      </c>
      <c r="AW11" s="168">
        <v>3</v>
      </c>
      <c r="AX11" s="173" t="s">
        <v>231</v>
      </c>
      <c r="AY11" s="171" t="s">
        <v>231</v>
      </c>
      <c r="AZ11" s="171">
        <v>4</v>
      </c>
      <c r="BA11" s="507" t="s">
        <v>231</v>
      </c>
      <c r="BB11" s="174">
        <v>4</v>
      </c>
      <c r="BC11" s="508">
        <v>4</v>
      </c>
      <c r="BD11" s="174">
        <v>3</v>
      </c>
      <c r="BE11" s="508">
        <v>3</v>
      </c>
      <c r="BF11" s="174">
        <v>3</v>
      </c>
      <c r="BG11" s="509">
        <v>4</v>
      </c>
      <c r="BH11" s="508">
        <v>3</v>
      </c>
      <c r="BI11" s="171">
        <v>3</v>
      </c>
      <c r="BJ11" s="174">
        <v>4</v>
      </c>
      <c r="BK11" s="175">
        <v>4</v>
      </c>
      <c r="BL11" s="479">
        <v>3</v>
      </c>
      <c r="BM11" s="453">
        <v>4</v>
      </c>
      <c r="BN11" s="455">
        <v>3</v>
      </c>
      <c r="BO11" s="454">
        <v>4</v>
      </c>
      <c r="BP11" s="455">
        <v>4</v>
      </c>
      <c r="BQ11" s="454"/>
      <c r="BR11" s="453"/>
      <c r="BS11" s="453"/>
      <c r="BT11" s="455"/>
      <c r="BU11" s="465"/>
      <c r="BV11" s="515"/>
      <c r="BW11" s="516"/>
      <c r="BX11" s="61">
        <f t="shared" ref="BX11:BX18" si="0">AVERAGEIF(B11:BW11,"&gt;1",B11:BW11)</f>
        <v>3.7826086956521738</v>
      </c>
      <c r="BY11" s="231"/>
    </row>
    <row r="12" spans="1:77" ht="15.75" customHeight="1" x14ac:dyDescent="0.25">
      <c r="A12" s="36" t="s">
        <v>160</v>
      </c>
      <c r="B12" s="100" t="s">
        <v>231</v>
      </c>
      <c r="C12" s="153" t="s">
        <v>231</v>
      </c>
      <c r="D12" s="307">
        <v>3</v>
      </c>
      <c r="E12" s="307" t="s">
        <v>231</v>
      </c>
      <c r="F12" s="307">
        <v>3</v>
      </c>
      <c r="G12" s="310" t="s">
        <v>231</v>
      </c>
      <c r="H12" s="308" t="s">
        <v>231</v>
      </c>
      <c r="I12" s="311">
        <v>3</v>
      </c>
      <c r="J12" s="309" t="s">
        <v>231</v>
      </c>
      <c r="K12" s="307" t="s">
        <v>231</v>
      </c>
      <c r="L12" s="307">
        <v>3</v>
      </c>
      <c r="M12" s="307" t="s">
        <v>231</v>
      </c>
      <c r="N12" s="307" t="s">
        <v>231</v>
      </c>
      <c r="O12" s="308">
        <v>3</v>
      </c>
      <c r="P12" s="309">
        <v>3</v>
      </c>
      <c r="Q12" s="307">
        <v>3</v>
      </c>
      <c r="R12" s="308">
        <v>3</v>
      </c>
      <c r="S12" s="306" t="s">
        <v>231</v>
      </c>
      <c r="T12" s="304" t="s">
        <v>231</v>
      </c>
      <c r="U12" s="304">
        <v>3</v>
      </c>
      <c r="V12" s="305" t="s">
        <v>231</v>
      </c>
      <c r="W12" s="306">
        <v>4</v>
      </c>
      <c r="X12" s="304">
        <v>3</v>
      </c>
      <c r="Y12" s="305">
        <v>3</v>
      </c>
      <c r="Z12" s="306" t="s">
        <v>231</v>
      </c>
      <c r="AA12" s="304" t="s">
        <v>231</v>
      </c>
      <c r="AB12" s="304">
        <v>3</v>
      </c>
      <c r="AC12" s="304">
        <v>3</v>
      </c>
      <c r="AD12" s="305" t="s">
        <v>231</v>
      </c>
      <c r="AE12" s="306">
        <v>3</v>
      </c>
      <c r="AF12" s="304">
        <v>3</v>
      </c>
      <c r="AG12" s="305">
        <v>3</v>
      </c>
      <c r="AH12" s="155">
        <v>3</v>
      </c>
      <c r="AI12" s="129" t="s">
        <v>231</v>
      </c>
      <c r="AJ12" s="24">
        <v>3</v>
      </c>
      <c r="AK12" s="24" t="s">
        <v>231</v>
      </c>
      <c r="AL12" s="25">
        <v>3</v>
      </c>
      <c r="AM12" s="23">
        <v>3</v>
      </c>
      <c r="AN12" s="24">
        <v>3</v>
      </c>
      <c r="AO12" s="25">
        <v>3</v>
      </c>
      <c r="AP12" s="23">
        <v>3</v>
      </c>
      <c r="AQ12" s="155">
        <v>3</v>
      </c>
      <c r="AR12" s="25" t="s">
        <v>231</v>
      </c>
      <c r="AS12" s="23">
        <v>3</v>
      </c>
      <c r="AT12" s="24">
        <v>3</v>
      </c>
      <c r="AU12" s="24">
        <v>3</v>
      </c>
      <c r="AV12" s="24">
        <v>3</v>
      </c>
      <c r="AW12" s="25">
        <v>3</v>
      </c>
      <c r="AX12" s="23" t="s">
        <v>231</v>
      </c>
      <c r="AY12" s="24" t="s">
        <v>231</v>
      </c>
      <c r="AZ12" s="24">
        <v>3</v>
      </c>
      <c r="BA12" s="24" t="s">
        <v>231</v>
      </c>
      <c r="BB12" s="25">
        <v>3</v>
      </c>
      <c r="BC12" s="23">
        <v>3</v>
      </c>
      <c r="BD12" s="25">
        <v>3</v>
      </c>
      <c r="BE12" s="23">
        <v>4</v>
      </c>
      <c r="BF12" s="25">
        <v>3</v>
      </c>
      <c r="BG12" s="23">
        <v>3</v>
      </c>
      <c r="BH12" s="24">
        <v>4</v>
      </c>
      <c r="BI12" s="24">
        <v>3</v>
      </c>
      <c r="BJ12" s="25">
        <v>3</v>
      </c>
      <c r="BK12" s="155">
        <v>3</v>
      </c>
      <c r="BL12" s="464">
        <v>3</v>
      </c>
      <c r="BM12" s="451">
        <v>3</v>
      </c>
      <c r="BN12" s="452">
        <v>3</v>
      </c>
      <c r="BO12" s="450">
        <v>3</v>
      </c>
      <c r="BP12" s="452">
        <v>3</v>
      </c>
      <c r="BQ12" s="450"/>
      <c r="BR12" s="451"/>
      <c r="BS12" s="451"/>
      <c r="BT12" s="452"/>
      <c r="BU12" s="462"/>
      <c r="BV12" s="457"/>
      <c r="BW12" s="457"/>
      <c r="BX12" s="61">
        <f t="shared" si="0"/>
        <v>3.0652173913043477</v>
      </c>
      <c r="BY12" s="59"/>
    </row>
    <row r="13" spans="1:77" ht="17.45" customHeight="1" x14ac:dyDescent="0.25">
      <c r="A13" s="36" t="s">
        <v>161</v>
      </c>
      <c r="B13" s="100" t="s">
        <v>231</v>
      </c>
      <c r="C13" s="98" t="s">
        <v>231</v>
      </c>
      <c r="D13" s="190">
        <v>5</v>
      </c>
      <c r="E13" s="190" t="s">
        <v>231</v>
      </c>
      <c r="F13" s="190">
        <v>4</v>
      </c>
      <c r="G13" s="193" t="s">
        <v>231</v>
      </c>
      <c r="H13" s="191" t="s">
        <v>231</v>
      </c>
      <c r="I13" s="256">
        <v>5</v>
      </c>
      <c r="J13" s="192" t="s">
        <v>231</v>
      </c>
      <c r="K13" s="190" t="s">
        <v>231</v>
      </c>
      <c r="L13" s="190">
        <v>4</v>
      </c>
      <c r="M13" s="190" t="s">
        <v>231</v>
      </c>
      <c r="N13" s="190" t="s">
        <v>231</v>
      </c>
      <c r="O13" s="191">
        <v>4</v>
      </c>
      <c r="P13" s="192">
        <v>3</v>
      </c>
      <c r="Q13" s="190">
        <v>3</v>
      </c>
      <c r="R13" s="191">
        <v>3</v>
      </c>
      <c r="S13" s="192" t="s">
        <v>231</v>
      </c>
      <c r="T13" s="190" t="s">
        <v>231</v>
      </c>
      <c r="U13" s="190">
        <v>3</v>
      </c>
      <c r="V13" s="191" t="s">
        <v>231</v>
      </c>
      <c r="W13" s="192">
        <v>5</v>
      </c>
      <c r="X13" s="190">
        <v>3</v>
      </c>
      <c r="Y13" s="191">
        <v>3</v>
      </c>
      <c r="Z13" s="192" t="s">
        <v>231</v>
      </c>
      <c r="AA13" s="190" t="s">
        <v>231</v>
      </c>
      <c r="AB13" s="190">
        <v>3</v>
      </c>
      <c r="AC13" s="190">
        <v>4</v>
      </c>
      <c r="AD13" s="191" t="s">
        <v>231</v>
      </c>
      <c r="AE13" s="192">
        <v>3</v>
      </c>
      <c r="AF13" s="190">
        <v>4</v>
      </c>
      <c r="AG13" s="191">
        <v>3</v>
      </c>
      <c r="AH13" s="87">
        <v>5</v>
      </c>
      <c r="AI13" s="64" t="s">
        <v>231</v>
      </c>
      <c r="AJ13" s="46">
        <v>3</v>
      </c>
      <c r="AK13" s="46" t="s">
        <v>231</v>
      </c>
      <c r="AL13" s="47">
        <v>3</v>
      </c>
      <c r="AM13" s="45">
        <v>3</v>
      </c>
      <c r="AN13" s="46">
        <v>4</v>
      </c>
      <c r="AO13" s="47">
        <v>3</v>
      </c>
      <c r="AP13" s="45">
        <v>3</v>
      </c>
      <c r="AQ13" s="87">
        <v>3</v>
      </c>
      <c r="AR13" s="47" t="s">
        <v>231</v>
      </c>
      <c r="AS13" s="45">
        <v>3</v>
      </c>
      <c r="AT13" s="46">
        <v>3</v>
      </c>
      <c r="AU13" s="46">
        <v>3</v>
      </c>
      <c r="AV13" s="46">
        <v>3</v>
      </c>
      <c r="AW13" s="47">
        <v>3</v>
      </c>
      <c r="AX13" s="45" t="s">
        <v>231</v>
      </c>
      <c r="AY13" s="46" t="s">
        <v>231</v>
      </c>
      <c r="AZ13" s="46">
        <v>3</v>
      </c>
      <c r="BA13" s="46" t="s">
        <v>231</v>
      </c>
      <c r="BB13" s="47">
        <v>3</v>
      </c>
      <c r="BC13" s="45">
        <v>3</v>
      </c>
      <c r="BD13" s="47">
        <v>3</v>
      </c>
      <c r="BE13" s="45">
        <v>3</v>
      </c>
      <c r="BF13" s="47">
        <v>3</v>
      </c>
      <c r="BG13" s="45">
        <v>3</v>
      </c>
      <c r="BH13" s="46">
        <v>3</v>
      </c>
      <c r="BI13" s="46">
        <v>3</v>
      </c>
      <c r="BJ13" s="47">
        <v>3</v>
      </c>
      <c r="BK13" s="87">
        <v>5</v>
      </c>
      <c r="BL13" s="464">
        <v>3</v>
      </c>
      <c r="BM13" s="451">
        <v>3</v>
      </c>
      <c r="BN13" s="452">
        <v>3</v>
      </c>
      <c r="BO13" s="450">
        <v>3</v>
      </c>
      <c r="BP13" s="452">
        <v>3</v>
      </c>
      <c r="BQ13" s="450"/>
      <c r="BR13" s="451"/>
      <c r="BS13" s="451"/>
      <c r="BT13" s="452"/>
      <c r="BU13" s="462"/>
      <c r="BV13" s="458"/>
      <c r="BW13" s="458"/>
      <c r="BX13" s="61">
        <f t="shared" si="0"/>
        <v>3.347826086956522</v>
      </c>
      <c r="BY13" s="59"/>
    </row>
    <row r="14" spans="1:77" ht="14.45" customHeight="1" x14ac:dyDescent="0.25">
      <c r="A14" s="36" t="s">
        <v>159</v>
      </c>
      <c r="B14" s="172" t="s">
        <v>231</v>
      </c>
      <c r="C14" s="153" t="s">
        <v>231</v>
      </c>
      <c r="D14" s="307">
        <v>4</v>
      </c>
      <c r="E14" s="307" t="s">
        <v>231</v>
      </c>
      <c r="F14" s="307">
        <v>4</v>
      </c>
      <c r="G14" s="310" t="s">
        <v>231</v>
      </c>
      <c r="H14" s="308" t="s">
        <v>231</v>
      </c>
      <c r="I14" s="311">
        <v>5</v>
      </c>
      <c r="J14" s="309" t="s">
        <v>231</v>
      </c>
      <c r="K14" s="307" t="s">
        <v>231</v>
      </c>
      <c r="L14" s="307">
        <v>4</v>
      </c>
      <c r="M14" s="307" t="s">
        <v>231</v>
      </c>
      <c r="N14" s="307" t="s">
        <v>231</v>
      </c>
      <c r="O14" s="308">
        <v>4</v>
      </c>
      <c r="P14" s="309">
        <v>4</v>
      </c>
      <c r="Q14" s="307">
        <v>4</v>
      </c>
      <c r="R14" s="308">
        <v>4</v>
      </c>
      <c r="S14" s="309" t="s">
        <v>231</v>
      </c>
      <c r="T14" s="307" t="s">
        <v>231</v>
      </c>
      <c r="U14" s="307">
        <v>4</v>
      </c>
      <c r="V14" s="308" t="s">
        <v>231</v>
      </c>
      <c r="W14" s="309">
        <v>4</v>
      </c>
      <c r="X14" s="307">
        <v>4</v>
      </c>
      <c r="Y14" s="308">
        <v>3</v>
      </c>
      <c r="Z14" s="309" t="s">
        <v>231</v>
      </c>
      <c r="AA14" s="307" t="s">
        <v>231</v>
      </c>
      <c r="AB14" s="307">
        <v>3</v>
      </c>
      <c r="AC14" s="307">
        <v>3</v>
      </c>
      <c r="AD14" s="308" t="s">
        <v>231</v>
      </c>
      <c r="AE14" s="309">
        <v>3</v>
      </c>
      <c r="AF14" s="307">
        <v>4</v>
      </c>
      <c r="AG14" s="308">
        <v>3</v>
      </c>
      <c r="AH14" s="154">
        <v>4</v>
      </c>
      <c r="AI14" s="151" t="s">
        <v>231</v>
      </c>
      <c r="AJ14" s="24">
        <v>3</v>
      </c>
      <c r="AK14" s="24" t="s">
        <v>231</v>
      </c>
      <c r="AL14" s="25">
        <v>3</v>
      </c>
      <c r="AM14" s="23">
        <v>4</v>
      </c>
      <c r="AN14" s="24">
        <v>4</v>
      </c>
      <c r="AO14" s="25">
        <v>3</v>
      </c>
      <c r="AP14" s="23">
        <v>3</v>
      </c>
      <c r="AQ14" s="155">
        <v>3</v>
      </c>
      <c r="AR14" s="25" t="s">
        <v>231</v>
      </c>
      <c r="AS14" s="23">
        <v>3</v>
      </c>
      <c r="AT14" s="24">
        <v>3</v>
      </c>
      <c r="AU14" s="24">
        <v>3</v>
      </c>
      <c r="AV14" s="24">
        <v>3</v>
      </c>
      <c r="AW14" s="25">
        <v>3</v>
      </c>
      <c r="AX14" s="23" t="s">
        <v>231</v>
      </c>
      <c r="AY14" s="24" t="s">
        <v>231</v>
      </c>
      <c r="AZ14" s="24">
        <v>4</v>
      </c>
      <c r="BA14" s="24" t="s">
        <v>231</v>
      </c>
      <c r="BB14" s="25">
        <v>4</v>
      </c>
      <c r="BC14" s="23">
        <v>4</v>
      </c>
      <c r="BD14" s="25">
        <v>3</v>
      </c>
      <c r="BE14" s="23">
        <v>3</v>
      </c>
      <c r="BF14" s="25">
        <v>3</v>
      </c>
      <c r="BG14" s="23">
        <v>3</v>
      </c>
      <c r="BH14" s="24">
        <v>3</v>
      </c>
      <c r="BI14" s="24">
        <v>3</v>
      </c>
      <c r="BJ14" s="25">
        <v>3</v>
      </c>
      <c r="BK14" s="155">
        <v>3</v>
      </c>
      <c r="BL14" s="464">
        <v>3</v>
      </c>
      <c r="BM14" s="451">
        <v>3</v>
      </c>
      <c r="BN14" s="452">
        <v>3</v>
      </c>
      <c r="BO14" s="450">
        <v>3</v>
      </c>
      <c r="BP14" s="452">
        <v>3</v>
      </c>
      <c r="BQ14" s="454"/>
      <c r="BR14" s="453"/>
      <c r="BS14" s="453"/>
      <c r="BT14" s="455"/>
      <c r="BU14" s="465"/>
      <c r="BV14" s="457"/>
      <c r="BW14" s="457"/>
      <c r="BX14" s="61">
        <f>AVERAGEIF(B14:BW14,"&gt;1",B14:BW14)</f>
        <v>3.4130434782608696</v>
      </c>
      <c r="BY14" s="59"/>
    </row>
    <row r="15" spans="1:77" ht="18" customHeight="1" x14ac:dyDescent="0.25">
      <c r="A15" s="135">
        <v>1720614</v>
      </c>
      <c r="B15" s="100" t="s">
        <v>231</v>
      </c>
      <c r="C15" s="98" t="s">
        <v>231</v>
      </c>
      <c r="D15" s="190">
        <v>4</v>
      </c>
      <c r="E15" s="190" t="s">
        <v>231</v>
      </c>
      <c r="F15" s="190">
        <v>4</v>
      </c>
      <c r="G15" s="193" t="s">
        <v>231</v>
      </c>
      <c r="H15" s="191" t="s">
        <v>231</v>
      </c>
      <c r="I15" s="256">
        <v>3</v>
      </c>
      <c r="J15" s="192" t="s">
        <v>231</v>
      </c>
      <c r="K15" s="190" t="s">
        <v>231</v>
      </c>
      <c r="L15" s="190">
        <v>4</v>
      </c>
      <c r="M15" s="190" t="s">
        <v>231</v>
      </c>
      <c r="N15" s="190" t="s">
        <v>231</v>
      </c>
      <c r="O15" s="191">
        <v>3</v>
      </c>
      <c r="P15" s="192">
        <v>4</v>
      </c>
      <c r="Q15" s="190">
        <v>4</v>
      </c>
      <c r="R15" s="191">
        <v>4</v>
      </c>
      <c r="S15" s="192" t="s">
        <v>231</v>
      </c>
      <c r="T15" s="190" t="s">
        <v>231</v>
      </c>
      <c r="U15" s="190">
        <v>3</v>
      </c>
      <c r="V15" s="191" t="s">
        <v>231</v>
      </c>
      <c r="W15" s="192">
        <v>3</v>
      </c>
      <c r="X15" s="190">
        <v>3</v>
      </c>
      <c r="Y15" s="191">
        <v>3</v>
      </c>
      <c r="Z15" s="192" t="s">
        <v>231</v>
      </c>
      <c r="AA15" s="190" t="s">
        <v>231</v>
      </c>
      <c r="AB15" s="190">
        <v>4</v>
      </c>
      <c r="AC15" s="190">
        <v>4</v>
      </c>
      <c r="AD15" s="191" t="s">
        <v>231</v>
      </c>
      <c r="AE15" s="192">
        <v>3</v>
      </c>
      <c r="AF15" s="190">
        <v>3</v>
      </c>
      <c r="AG15" s="191">
        <v>4</v>
      </c>
      <c r="AH15" s="87">
        <v>3</v>
      </c>
      <c r="AI15" s="64" t="s">
        <v>231</v>
      </c>
      <c r="AJ15" s="46">
        <v>3</v>
      </c>
      <c r="AK15" s="46" t="s">
        <v>231</v>
      </c>
      <c r="AL15" s="47">
        <v>3</v>
      </c>
      <c r="AM15" s="45">
        <v>3</v>
      </c>
      <c r="AN15" s="46">
        <v>3</v>
      </c>
      <c r="AO15" s="47">
        <v>3</v>
      </c>
      <c r="AP15" s="45">
        <v>3</v>
      </c>
      <c r="AQ15" s="87">
        <v>4</v>
      </c>
      <c r="AR15" s="47" t="s">
        <v>231</v>
      </c>
      <c r="AS15" s="45">
        <v>3</v>
      </c>
      <c r="AT15" s="46">
        <v>3</v>
      </c>
      <c r="AU15" s="46">
        <v>4</v>
      </c>
      <c r="AV15" s="46">
        <v>3</v>
      </c>
      <c r="AW15" s="47">
        <v>3</v>
      </c>
      <c r="AX15" s="45" t="s">
        <v>231</v>
      </c>
      <c r="AY15" s="46" t="s">
        <v>231</v>
      </c>
      <c r="AZ15" s="46">
        <v>3</v>
      </c>
      <c r="BA15" s="46" t="s">
        <v>231</v>
      </c>
      <c r="BB15" s="47">
        <v>3</v>
      </c>
      <c r="BC15" s="45">
        <v>3</v>
      </c>
      <c r="BD15" s="47">
        <v>3</v>
      </c>
      <c r="BE15" s="45">
        <v>3</v>
      </c>
      <c r="BF15" s="47">
        <v>3</v>
      </c>
      <c r="BG15" s="45">
        <v>3</v>
      </c>
      <c r="BH15" s="46">
        <v>3</v>
      </c>
      <c r="BI15" s="46">
        <v>3</v>
      </c>
      <c r="BJ15" s="47">
        <v>3</v>
      </c>
      <c r="BK15" s="87">
        <v>3</v>
      </c>
      <c r="BL15" s="464">
        <v>3</v>
      </c>
      <c r="BM15" s="451">
        <v>3</v>
      </c>
      <c r="BN15" s="452">
        <v>3</v>
      </c>
      <c r="BO15" s="450">
        <v>3</v>
      </c>
      <c r="BP15" s="452">
        <v>3</v>
      </c>
      <c r="BQ15" s="450"/>
      <c r="BR15" s="451"/>
      <c r="BS15" s="451"/>
      <c r="BT15" s="452"/>
      <c r="BU15" s="462"/>
      <c r="BV15" s="458"/>
      <c r="BW15" s="458"/>
      <c r="BX15" s="61">
        <f>AVERAGEIF(B15:BW15,"&gt;1",B15:BW15)</f>
        <v>3.2391304347826089</v>
      </c>
      <c r="BY15" s="59"/>
    </row>
    <row r="16" spans="1:77" ht="18.600000000000001" customHeight="1" x14ac:dyDescent="0.25">
      <c r="A16" s="36" t="s">
        <v>169</v>
      </c>
      <c r="B16" s="100" t="s">
        <v>231</v>
      </c>
      <c r="C16" s="98" t="s">
        <v>231</v>
      </c>
      <c r="D16" s="190">
        <v>4</v>
      </c>
      <c r="E16" s="190" t="s">
        <v>231</v>
      </c>
      <c r="F16" s="190">
        <v>4</v>
      </c>
      <c r="G16" s="193" t="s">
        <v>231</v>
      </c>
      <c r="H16" s="191" t="s">
        <v>231</v>
      </c>
      <c r="I16" s="256">
        <v>5</v>
      </c>
      <c r="J16" s="192" t="s">
        <v>231</v>
      </c>
      <c r="K16" s="190" t="s">
        <v>231</v>
      </c>
      <c r="L16" s="190">
        <v>4</v>
      </c>
      <c r="M16" s="190" t="s">
        <v>231</v>
      </c>
      <c r="N16" s="190" t="s">
        <v>231</v>
      </c>
      <c r="O16" s="191">
        <v>4</v>
      </c>
      <c r="P16" s="192">
        <v>3</v>
      </c>
      <c r="Q16" s="190">
        <v>3</v>
      </c>
      <c r="R16" s="191">
        <v>3</v>
      </c>
      <c r="S16" s="192" t="s">
        <v>231</v>
      </c>
      <c r="T16" s="190" t="s">
        <v>231</v>
      </c>
      <c r="U16" s="190">
        <v>4</v>
      </c>
      <c r="V16" s="191" t="s">
        <v>231</v>
      </c>
      <c r="W16" s="192">
        <v>5</v>
      </c>
      <c r="X16" s="190">
        <v>4</v>
      </c>
      <c r="Y16" s="191">
        <v>3</v>
      </c>
      <c r="Z16" s="192" t="s">
        <v>231</v>
      </c>
      <c r="AA16" s="190" t="s">
        <v>231</v>
      </c>
      <c r="AB16" s="190">
        <v>3</v>
      </c>
      <c r="AC16" s="190">
        <v>3</v>
      </c>
      <c r="AD16" s="191" t="s">
        <v>231</v>
      </c>
      <c r="AE16" s="192">
        <v>3</v>
      </c>
      <c r="AF16" s="190">
        <v>4</v>
      </c>
      <c r="AG16" s="191">
        <v>3</v>
      </c>
      <c r="AH16" s="87">
        <v>5</v>
      </c>
      <c r="AI16" s="64" t="s">
        <v>231</v>
      </c>
      <c r="AJ16" s="46">
        <v>4</v>
      </c>
      <c r="AK16" s="46" t="s">
        <v>231</v>
      </c>
      <c r="AL16" s="47">
        <v>4</v>
      </c>
      <c r="AM16" s="45">
        <v>4</v>
      </c>
      <c r="AN16" s="46">
        <v>3</v>
      </c>
      <c r="AO16" s="47">
        <v>3</v>
      </c>
      <c r="AP16" s="45">
        <v>5</v>
      </c>
      <c r="AQ16" s="87">
        <v>3</v>
      </c>
      <c r="AR16" s="47" t="s">
        <v>231</v>
      </c>
      <c r="AS16" s="45">
        <v>4</v>
      </c>
      <c r="AT16" s="46">
        <v>4</v>
      </c>
      <c r="AU16" s="46">
        <v>3</v>
      </c>
      <c r="AV16" s="46">
        <v>4</v>
      </c>
      <c r="AW16" s="47">
        <v>4</v>
      </c>
      <c r="AX16" s="450" t="s">
        <v>231</v>
      </c>
      <c r="AY16" s="46" t="s">
        <v>231</v>
      </c>
      <c r="AZ16" s="46">
        <v>4</v>
      </c>
      <c r="BA16" s="46" t="s">
        <v>231</v>
      </c>
      <c r="BB16" s="47">
        <v>4</v>
      </c>
      <c r="BC16" s="45">
        <v>3</v>
      </c>
      <c r="BD16" s="47">
        <v>3</v>
      </c>
      <c r="BE16" s="45">
        <v>5</v>
      </c>
      <c r="BF16" s="47">
        <v>5</v>
      </c>
      <c r="BG16" s="45">
        <v>4</v>
      </c>
      <c r="BH16" s="46">
        <v>5</v>
      </c>
      <c r="BI16" s="46">
        <v>5</v>
      </c>
      <c r="BJ16" s="47">
        <v>3</v>
      </c>
      <c r="BK16" s="87">
        <v>5</v>
      </c>
      <c r="BL16" s="464">
        <v>5</v>
      </c>
      <c r="BM16" s="451">
        <v>4</v>
      </c>
      <c r="BN16" s="452">
        <v>3</v>
      </c>
      <c r="BO16" s="450">
        <v>4</v>
      </c>
      <c r="BP16" s="452">
        <v>3</v>
      </c>
      <c r="BQ16" s="450"/>
      <c r="BR16" s="451"/>
      <c r="BS16" s="451"/>
      <c r="BT16" s="452"/>
      <c r="BU16" s="462"/>
      <c r="BV16" s="458"/>
      <c r="BW16" s="458"/>
      <c r="BX16" s="61">
        <f>AVERAGEIF(B16:BW16,"&gt;1",B16:BW16)</f>
        <v>3.847826086956522</v>
      </c>
      <c r="BY16" s="59"/>
    </row>
    <row r="17" spans="1:77" s="131" customFormat="1" ht="18.600000000000001" customHeight="1" x14ac:dyDescent="0.25">
      <c r="A17" s="135">
        <v>1720711</v>
      </c>
      <c r="B17" s="100" t="s">
        <v>231</v>
      </c>
      <c r="C17" s="98" t="s">
        <v>231</v>
      </c>
      <c r="D17" s="190">
        <v>4</v>
      </c>
      <c r="E17" s="190" t="s">
        <v>231</v>
      </c>
      <c r="F17" s="190" t="s">
        <v>231</v>
      </c>
      <c r="G17" s="193" t="s">
        <v>231</v>
      </c>
      <c r="H17" s="191" t="s">
        <v>231</v>
      </c>
      <c r="I17" s="256">
        <v>4</v>
      </c>
      <c r="J17" s="192" t="s">
        <v>231</v>
      </c>
      <c r="K17" s="190" t="s">
        <v>231</v>
      </c>
      <c r="L17" s="190">
        <v>4</v>
      </c>
      <c r="M17" s="190" t="s">
        <v>231</v>
      </c>
      <c r="N17" s="190" t="s">
        <v>231</v>
      </c>
      <c r="O17" s="191">
        <v>3</v>
      </c>
      <c r="P17" s="192">
        <v>3</v>
      </c>
      <c r="Q17" s="190">
        <v>4</v>
      </c>
      <c r="R17" s="191">
        <v>3</v>
      </c>
      <c r="S17" s="192" t="s">
        <v>231</v>
      </c>
      <c r="T17" s="190" t="s">
        <v>231</v>
      </c>
      <c r="U17" s="190">
        <v>4</v>
      </c>
      <c r="V17" s="191" t="s">
        <v>231</v>
      </c>
      <c r="W17" s="192">
        <v>3</v>
      </c>
      <c r="X17" s="190">
        <v>4</v>
      </c>
      <c r="Y17" s="191">
        <v>4</v>
      </c>
      <c r="Z17" s="192" t="s">
        <v>231</v>
      </c>
      <c r="AA17" s="190" t="s">
        <v>231</v>
      </c>
      <c r="AB17" s="190">
        <v>3</v>
      </c>
      <c r="AC17" s="190">
        <v>3</v>
      </c>
      <c r="AD17" s="191" t="s">
        <v>231</v>
      </c>
      <c r="AE17" s="192">
        <v>4</v>
      </c>
      <c r="AF17" s="190">
        <v>4</v>
      </c>
      <c r="AG17" s="191">
        <v>4</v>
      </c>
      <c r="AH17" s="87">
        <v>3</v>
      </c>
      <c r="AI17" s="64" t="s">
        <v>231</v>
      </c>
      <c r="AJ17" s="46">
        <v>3</v>
      </c>
      <c r="AK17" s="46" t="s">
        <v>231</v>
      </c>
      <c r="AL17" s="47">
        <v>3</v>
      </c>
      <c r="AM17" s="45">
        <v>4</v>
      </c>
      <c r="AN17" s="46">
        <v>3</v>
      </c>
      <c r="AO17" s="47">
        <v>4</v>
      </c>
      <c r="AP17" s="45">
        <v>4</v>
      </c>
      <c r="AQ17" s="87">
        <v>3</v>
      </c>
      <c r="AR17" s="47" t="s">
        <v>231</v>
      </c>
      <c r="AS17" s="45">
        <v>3</v>
      </c>
      <c r="AT17" s="46">
        <v>3</v>
      </c>
      <c r="AU17" s="46">
        <v>3</v>
      </c>
      <c r="AV17" s="46">
        <v>4</v>
      </c>
      <c r="AW17" s="47">
        <v>3</v>
      </c>
      <c r="AX17" s="45" t="s">
        <v>231</v>
      </c>
      <c r="AY17" s="46" t="s">
        <v>231</v>
      </c>
      <c r="AZ17" s="46">
        <v>4</v>
      </c>
      <c r="BA17" s="46" t="s">
        <v>231</v>
      </c>
      <c r="BB17" s="47">
        <v>3</v>
      </c>
      <c r="BC17" s="45">
        <v>3</v>
      </c>
      <c r="BD17" s="47">
        <v>3</v>
      </c>
      <c r="BE17" s="45">
        <v>5</v>
      </c>
      <c r="BF17" s="47">
        <v>3</v>
      </c>
      <c r="BG17" s="45">
        <v>3</v>
      </c>
      <c r="BH17" s="46">
        <v>3</v>
      </c>
      <c r="BI17" s="46">
        <v>3</v>
      </c>
      <c r="BJ17" s="47">
        <v>3</v>
      </c>
      <c r="BK17" s="87">
        <v>3</v>
      </c>
      <c r="BL17" s="464">
        <v>3</v>
      </c>
      <c r="BM17" s="451">
        <v>3</v>
      </c>
      <c r="BN17" s="452">
        <v>3</v>
      </c>
      <c r="BO17" s="450">
        <v>3</v>
      </c>
      <c r="BP17" s="452">
        <v>3</v>
      </c>
      <c r="BQ17" s="450"/>
      <c r="BR17" s="451"/>
      <c r="BS17" s="451"/>
      <c r="BT17" s="452"/>
      <c r="BU17" s="462"/>
      <c r="BV17" s="458"/>
      <c r="BW17" s="458"/>
      <c r="BX17" s="61"/>
      <c r="BY17" s="59"/>
    </row>
    <row r="18" spans="1:77" ht="19.149999999999999" customHeight="1" x14ac:dyDescent="0.25">
      <c r="A18" s="36" t="s">
        <v>165</v>
      </c>
      <c r="B18" s="100" t="s">
        <v>231</v>
      </c>
      <c r="C18" s="98" t="s">
        <v>231</v>
      </c>
      <c r="D18" s="190">
        <v>4</v>
      </c>
      <c r="E18" s="190" t="s">
        <v>231</v>
      </c>
      <c r="F18" s="190">
        <v>4</v>
      </c>
      <c r="G18" s="193" t="s">
        <v>231</v>
      </c>
      <c r="H18" s="191" t="s">
        <v>231</v>
      </c>
      <c r="I18" s="256">
        <v>4</v>
      </c>
      <c r="J18" s="192" t="s">
        <v>231</v>
      </c>
      <c r="K18" s="190" t="s">
        <v>231</v>
      </c>
      <c r="L18" s="190">
        <v>4</v>
      </c>
      <c r="M18" s="190" t="s">
        <v>231</v>
      </c>
      <c r="N18" s="190" t="s">
        <v>231</v>
      </c>
      <c r="O18" s="191">
        <v>4</v>
      </c>
      <c r="P18" s="192">
        <v>4</v>
      </c>
      <c r="Q18" s="190">
        <v>4</v>
      </c>
      <c r="R18" s="191">
        <v>4</v>
      </c>
      <c r="S18" s="192" t="s">
        <v>231</v>
      </c>
      <c r="T18" s="190" t="s">
        <v>231</v>
      </c>
      <c r="U18" s="190">
        <v>4</v>
      </c>
      <c r="V18" s="191" t="s">
        <v>231</v>
      </c>
      <c r="W18" s="192">
        <v>4</v>
      </c>
      <c r="X18" s="190">
        <v>4</v>
      </c>
      <c r="Y18" s="191">
        <v>4</v>
      </c>
      <c r="Z18" s="192" t="s">
        <v>231</v>
      </c>
      <c r="AA18" s="190" t="s">
        <v>231</v>
      </c>
      <c r="AB18" s="190">
        <v>3</v>
      </c>
      <c r="AC18" s="190">
        <v>3</v>
      </c>
      <c r="AD18" s="191" t="s">
        <v>231</v>
      </c>
      <c r="AE18" s="192">
        <v>4</v>
      </c>
      <c r="AF18" s="190">
        <v>4</v>
      </c>
      <c r="AG18" s="191">
        <v>4</v>
      </c>
      <c r="AH18" s="87">
        <v>4</v>
      </c>
      <c r="AI18" s="64" t="s">
        <v>231</v>
      </c>
      <c r="AJ18" s="46">
        <v>3</v>
      </c>
      <c r="AK18" s="46" t="s">
        <v>231</v>
      </c>
      <c r="AL18" s="47">
        <v>3</v>
      </c>
      <c r="AM18" s="45">
        <v>3</v>
      </c>
      <c r="AN18" s="46">
        <v>3</v>
      </c>
      <c r="AO18" s="47">
        <v>3</v>
      </c>
      <c r="AP18" s="45">
        <v>3</v>
      </c>
      <c r="AQ18" s="87">
        <v>3</v>
      </c>
      <c r="AR18" s="47" t="s">
        <v>231</v>
      </c>
      <c r="AS18" s="45">
        <v>3</v>
      </c>
      <c r="AT18" s="46">
        <v>3</v>
      </c>
      <c r="AU18" s="46">
        <v>3</v>
      </c>
      <c r="AV18" s="46">
        <v>3</v>
      </c>
      <c r="AW18" s="47">
        <v>3</v>
      </c>
      <c r="AX18" s="45" t="s">
        <v>231</v>
      </c>
      <c r="AY18" s="46" t="s">
        <v>231</v>
      </c>
      <c r="AZ18" s="46">
        <v>3</v>
      </c>
      <c r="BA18" s="46" t="s">
        <v>231</v>
      </c>
      <c r="BB18" s="47">
        <v>3</v>
      </c>
      <c r="BC18" s="45">
        <v>3</v>
      </c>
      <c r="BD18" s="47">
        <v>3</v>
      </c>
      <c r="BE18" s="45">
        <v>3</v>
      </c>
      <c r="BF18" s="47">
        <v>3</v>
      </c>
      <c r="BG18" s="45">
        <v>3</v>
      </c>
      <c r="BH18" s="46">
        <v>3</v>
      </c>
      <c r="BI18" s="46">
        <v>3</v>
      </c>
      <c r="BJ18" s="47">
        <v>3</v>
      </c>
      <c r="BK18" s="87">
        <v>4</v>
      </c>
      <c r="BL18" s="464">
        <v>3</v>
      </c>
      <c r="BM18" s="451">
        <v>3</v>
      </c>
      <c r="BN18" s="452">
        <v>3</v>
      </c>
      <c r="BO18" s="450">
        <v>3</v>
      </c>
      <c r="BP18" s="452">
        <v>3</v>
      </c>
      <c r="BQ18" s="450"/>
      <c r="BR18" s="451"/>
      <c r="BS18" s="451"/>
      <c r="BT18" s="452"/>
      <c r="BU18" s="462"/>
      <c r="BV18" s="458"/>
      <c r="BW18" s="458"/>
      <c r="BX18" s="61">
        <f t="shared" si="0"/>
        <v>3.3695652173913042</v>
      </c>
      <c r="BY18" s="59"/>
    </row>
    <row r="19" spans="1:77" ht="16.5" customHeight="1" x14ac:dyDescent="0.25">
      <c r="A19" s="36" t="s">
        <v>172</v>
      </c>
      <c r="B19" s="100" t="s">
        <v>231</v>
      </c>
      <c r="C19" s="98" t="s">
        <v>231</v>
      </c>
      <c r="D19" s="190">
        <v>4</v>
      </c>
      <c r="E19" s="190" t="s">
        <v>231</v>
      </c>
      <c r="F19" s="190">
        <v>4</v>
      </c>
      <c r="G19" s="193" t="s">
        <v>231</v>
      </c>
      <c r="H19" s="191" t="s">
        <v>231</v>
      </c>
      <c r="I19" s="256">
        <v>4</v>
      </c>
      <c r="J19" s="192" t="s">
        <v>231</v>
      </c>
      <c r="K19" s="190" t="s">
        <v>231</v>
      </c>
      <c r="L19" s="190">
        <v>4</v>
      </c>
      <c r="M19" s="190" t="s">
        <v>231</v>
      </c>
      <c r="N19" s="190" t="s">
        <v>231</v>
      </c>
      <c r="O19" s="191">
        <v>4</v>
      </c>
      <c r="P19" s="192">
        <v>3</v>
      </c>
      <c r="Q19" s="190">
        <v>4</v>
      </c>
      <c r="R19" s="191">
        <v>3</v>
      </c>
      <c r="S19" s="192" t="s">
        <v>231</v>
      </c>
      <c r="T19" s="190" t="s">
        <v>231</v>
      </c>
      <c r="U19" s="190">
        <v>4</v>
      </c>
      <c r="V19" s="191" t="s">
        <v>231</v>
      </c>
      <c r="W19" s="192">
        <v>5</v>
      </c>
      <c r="X19" s="190">
        <v>4</v>
      </c>
      <c r="Y19" s="191">
        <v>3</v>
      </c>
      <c r="Z19" s="192" t="s">
        <v>231</v>
      </c>
      <c r="AA19" s="190" t="s">
        <v>231</v>
      </c>
      <c r="AB19" s="190">
        <v>3</v>
      </c>
      <c r="AC19" s="190">
        <v>4</v>
      </c>
      <c r="AD19" s="191" t="s">
        <v>231</v>
      </c>
      <c r="AE19" s="192">
        <v>3</v>
      </c>
      <c r="AF19" s="190">
        <v>4</v>
      </c>
      <c r="AG19" s="191">
        <v>3</v>
      </c>
      <c r="AH19" s="87">
        <v>5</v>
      </c>
      <c r="AI19" s="64" t="s">
        <v>231</v>
      </c>
      <c r="AJ19" s="46">
        <v>3</v>
      </c>
      <c r="AK19" s="46" t="s">
        <v>231</v>
      </c>
      <c r="AL19" s="47">
        <v>4</v>
      </c>
      <c r="AM19" s="45">
        <v>4</v>
      </c>
      <c r="AN19" s="46">
        <v>3</v>
      </c>
      <c r="AO19" s="47">
        <v>3</v>
      </c>
      <c r="AP19" s="45">
        <v>4</v>
      </c>
      <c r="AQ19" s="87">
        <v>3</v>
      </c>
      <c r="AR19" s="47" t="s">
        <v>231</v>
      </c>
      <c r="AS19" s="45">
        <v>4</v>
      </c>
      <c r="AT19" s="46">
        <v>4</v>
      </c>
      <c r="AU19" s="46">
        <v>3</v>
      </c>
      <c r="AV19" s="46">
        <v>4</v>
      </c>
      <c r="AW19" s="47">
        <v>3</v>
      </c>
      <c r="AX19" s="45" t="s">
        <v>231</v>
      </c>
      <c r="AY19" s="46" t="s">
        <v>231</v>
      </c>
      <c r="AZ19" s="46">
        <v>4</v>
      </c>
      <c r="BA19" s="46" t="s">
        <v>231</v>
      </c>
      <c r="BB19" s="47">
        <v>4</v>
      </c>
      <c r="BC19" s="45">
        <v>4</v>
      </c>
      <c r="BD19" s="47">
        <v>3</v>
      </c>
      <c r="BE19" s="45">
        <v>4</v>
      </c>
      <c r="BF19" s="47">
        <v>3</v>
      </c>
      <c r="BG19" s="45">
        <v>5</v>
      </c>
      <c r="BH19" s="46">
        <v>4</v>
      </c>
      <c r="BI19" s="46">
        <v>4</v>
      </c>
      <c r="BJ19" s="47">
        <v>3</v>
      </c>
      <c r="BK19" s="87">
        <v>4</v>
      </c>
      <c r="BL19" s="464">
        <v>3</v>
      </c>
      <c r="BM19" s="451">
        <v>4</v>
      </c>
      <c r="BN19" s="452">
        <v>5</v>
      </c>
      <c r="BO19" s="450">
        <v>3</v>
      </c>
      <c r="BP19" s="452">
        <v>3</v>
      </c>
      <c r="BQ19" s="450"/>
      <c r="BR19" s="451"/>
      <c r="BS19" s="451"/>
      <c r="BT19" s="452"/>
      <c r="BU19" s="462"/>
      <c r="BV19" s="458"/>
      <c r="BW19" s="458"/>
      <c r="BX19" s="61">
        <f>AVERAGEIF(B19:BW19,"&gt;1",B19:BW19)</f>
        <v>3.6956521739130435</v>
      </c>
      <c r="BY19" s="59"/>
    </row>
    <row r="20" spans="1:77" ht="15.75" x14ac:dyDescent="0.25">
      <c r="A20" s="135">
        <v>1718190</v>
      </c>
      <c r="B20" s="100"/>
      <c r="C20" s="98"/>
      <c r="D20" s="190"/>
      <c r="E20" s="190"/>
      <c r="F20" s="190"/>
      <c r="G20" s="193"/>
      <c r="H20" s="191"/>
      <c r="I20" s="256"/>
      <c r="J20" s="192"/>
      <c r="K20" s="190"/>
      <c r="L20" s="190"/>
      <c r="M20" s="190"/>
      <c r="N20" s="190"/>
      <c r="O20" s="191"/>
      <c r="P20" s="192"/>
      <c r="Q20" s="190"/>
      <c r="R20" s="191"/>
      <c r="S20" s="192"/>
      <c r="T20" s="190"/>
      <c r="U20" s="190"/>
      <c r="V20" s="191"/>
      <c r="W20" s="192"/>
      <c r="X20" s="190"/>
      <c r="Y20" s="191"/>
      <c r="Z20" s="192"/>
      <c r="AA20" s="190"/>
      <c r="AB20" s="190"/>
      <c r="AC20" s="190"/>
      <c r="AD20" s="191"/>
      <c r="AE20" s="192"/>
      <c r="AF20" s="190"/>
      <c r="AG20" s="191"/>
      <c r="AH20" s="87"/>
      <c r="AI20" s="64"/>
      <c r="AJ20" s="46"/>
      <c r="AK20" s="46"/>
      <c r="AL20" s="47"/>
      <c r="AM20" s="45"/>
      <c r="AN20" s="46"/>
      <c r="AO20" s="47"/>
      <c r="AP20" s="45"/>
      <c r="AQ20" s="87"/>
      <c r="AR20" s="47"/>
      <c r="AS20" s="45"/>
      <c r="AT20" s="46"/>
      <c r="AU20" s="46"/>
      <c r="AV20" s="46"/>
      <c r="AW20" s="47"/>
      <c r="AX20" s="45"/>
      <c r="AY20" s="46"/>
      <c r="AZ20" s="46"/>
      <c r="BA20" s="46"/>
      <c r="BB20" s="47"/>
      <c r="BC20" s="45"/>
      <c r="BD20" s="47"/>
      <c r="BE20" s="45"/>
      <c r="BF20" s="47"/>
      <c r="BG20" s="45"/>
      <c r="BH20" s="46"/>
      <c r="BI20" s="46"/>
      <c r="BJ20" s="47"/>
      <c r="BK20" s="87"/>
      <c r="BL20" s="286"/>
      <c r="BM20" s="35"/>
      <c r="BN20" s="33"/>
      <c r="BO20" s="34"/>
      <c r="BP20" s="33"/>
      <c r="BQ20" s="34"/>
      <c r="BR20" s="35"/>
      <c r="BS20" s="35"/>
      <c r="BT20" s="33"/>
      <c r="BU20" s="103"/>
      <c r="BV20" s="49"/>
      <c r="BW20" s="49"/>
      <c r="BX20" s="61" t="e">
        <f>AVERAGEIF(B20:BW20,"&gt;1",B20:BW20)</f>
        <v>#DIV/0!</v>
      </c>
      <c r="BY20" s="59"/>
    </row>
    <row r="21" spans="1:77" ht="15.75" x14ac:dyDescent="0.25">
      <c r="A21" s="36"/>
      <c r="B21" s="100"/>
      <c r="C21" s="98"/>
      <c r="D21" s="190"/>
      <c r="E21" s="190"/>
      <c r="F21" s="190"/>
      <c r="G21" s="193"/>
      <c r="H21" s="191"/>
      <c r="I21" s="256"/>
      <c r="J21" s="192"/>
      <c r="K21" s="190"/>
      <c r="L21" s="190"/>
      <c r="M21" s="190"/>
      <c r="N21" s="190"/>
      <c r="O21" s="191"/>
      <c r="P21" s="192"/>
      <c r="Q21" s="190"/>
      <c r="R21" s="191"/>
      <c r="S21" s="192"/>
      <c r="T21" s="190"/>
      <c r="U21" s="190"/>
      <c r="V21" s="191"/>
      <c r="W21" s="192"/>
      <c r="X21" s="190"/>
      <c r="Y21" s="191"/>
      <c r="Z21" s="192"/>
      <c r="AA21" s="190"/>
      <c r="AB21" s="190"/>
      <c r="AC21" s="190"/>
      <c r="AD21" s="191"/>
      <c r="AE21" s="192"/>
      <c r="AF21" s="190"/>
      <c r="AG21" s="191"/>
      <c r="AH21" s="87"/>
      <c r="AI21" s="64"/>
      <c r="AJ21" s="46"/>
      <c r="AK21" s="46"/>
      <c r="AL21" s="47"/>
      <c r="AM21" s="45"/>
      <c r="AN21" s="46"/>
      <c r="AO21" s="47"/>
      <c r="AP21" s="45"/>
      <c r="AQ21" s="87"/>
      <c r="AR21" s="47"/>
      <c r="AS21" s="45"/>
      <c r="AT21" s="46"/>
      <c r="AU21" s="46"/>
      <c r="AV21" s="46"/>
      <c r="AW21" s="47"/>
      <c r="AX21" s="45"/>
      <c r="AY21" s="46"/>
      <c r="AZ21" s="46"/>
      <c r="BA21" s="46"/>
      <c r="BB21" s="47"/>
      <c r="BC21" s="45"/>
      <c r="BD21" s="47"/>
      <c r="BE21" s="45"/>
      <c r="BF21" s="47"/>
      <c r="BG21" s="45"/>
      <c r="BH21" s="46"/>
      <c r="BI21" s="46"/>
      <c r="BJ21" s="47"/>
      <c r="BK21" s="87"/>
      <c r="BL21" s="286"/>
      <c r="BM21" s="35"/>
      <c r="BN21" s="33"/>
      <c r="BO21" s="34"/>
      <c r="BP21" s="33"/>
      <c r="BQ21" s="34"/>
      <c r="BR21" s="35"/>
      <c r="BS21" s="35"/>
      <c r="BT21" s="33"/>
      <c r="BU21" s="103"/>
      <c r="BV21" s="49"/>
      <c r="BW21" s="49"/>
      <c r="BX21" s="61" t="e">
        <f>AVERAGEIF(B21:BW21,"&gt;1",B21:BW21)</f>
        <v>#DIV/0!</v>
      </c>
      <c r="BY21" s="59"/>
    </row>
  </sheetData>
  <mergeCells count="46">
    <mergeCell ref="BL6:BU6"/>
    <mergeCell ref="BQ7:BU7"/>
    <mergeCell ref="BL7:BP7"/>
    <mergeCell ref="BL8:BN8"/>
    <mergeCell ref="BO8:BP8"/>
    <mergeCell ref="BQ8:BS8"/>
    <mergeCell ref="BT8:BU8"/>
    <mergeCell ref="AX8:BB8"/>
    <mergeCell ref="BC8:BD8"/>
    <mergeCell ref="BE8:BF8"/>
    <mergeCell ref="BG8:BJ8"/>
    <mergeCell ref="BW8:BW9"/>
    <mergeCell ref="BV8:BV9"/>
    <mergeCell ref="AH8:AH9"/>
    <mergeCell ref="AI8:AL8"/>
    <mergeCell ref="AM8:AO8"/>
    <mergeCell ref="AP8:AR8"/>
    <mergeCell ref="AS8:AW8"/>
    <mergeCell ref="AX6:BK6"/>
    <mergeCell ref="BV6:BW6"/>
    <mergeCell ref="BX6:BX9"/>
    <mergeCell ref="B8:H8"/>
    <mergeCell ref="J8:O8"/>
    <mergeCell ref="P8:R8"/>
    <mergeCell ref="S8:V8"/>
    <mergeCell ref="W8:Y8"/>
    <mergeCell ref="AP7:AW7"/>
    <mergeCell ref="AX7:BD7"/>
    <mergeCell ref="BE7:BK7"/>
    <mergeCell ref="BV7:BW7"/>
    <mergeCell ref="BK8:BK9"/>
    <mergeCell ref="Z8:AD8"/>
    <mergeCell ref="AE8:AG8"/>
    <mergeCell ref="S7:Y7"/>
    <mergeCell ref="AI7:AO7"/>
    <mergeCell ref="S6:AG6"/>
    <mergeCell ref="AI6:AW6"/>
    <mergeCell ref="B1:P1"/>
    <mergeCell ref="B2:P2"/>
    <mergeCell ref="B3:D3"/>
    <mergeCell ref="B4:D4"/>
    <mergeCell ref="A6:A9"/>
    <mergeCell ref="B6:R6"/>
    <mergeCell ref="B7:I7"/>
    <mergeCell ref="J7:R7"/>
    <mergeCell ref="Z7:AG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.140625" customWidth="1"/>
    <col min="4" max="4" width="5" customWidth="1"/>
    <col min="5" max="5" width="5.5703125" customWidth="1"/>
    <col min="6" max="6" width="5" customWidth="1"/>
    <col min="7" max="7" width="15.5703125" customWidth="1"/>
    <col min="8" max="8" width="4.5703125" customWidth="1"/>
    <col min="9" max="9" width="5.42578125" customWidth="1"/>
    <col min="10" max="10" width="4" customWidth="1"/>
    <col min="11" max="11" width="3.85546875" customWidth="1"/>
    <col min="12" max="12" width="6.42578125" customWidth="1"/>
    <col min="13" max="13" width="6.7109375" customWidth="1"/>
    <col min="14" max="14" width="4.28515625" customWidth="1"/>
    <col min="15" max="15" width="5.140625" customWidth="1"/>
    <col min="16" max="16" width="4.5703125" customWidth="1"/>
    <col min="17" max="17" width="4.85546875" customWidth="1"/>
    <col min="18" max="18" width="4" customWidth="1"/>
    <col min="21" max="21" width="5.140625" customWidth="1"/>
    <col min="22" max="22" width="4.140625" style="131" customWidth="1"/>
    <col min="23" max="23" width="4.42578125" customWidth="1"/>
    <col min="24" max="24" width="6" customWidth="1"/>
    <col min="25" max="25" width="4.5703125" customWidth="1"/>
    <col min="26" max="26" width="4.42578125" customWidth="1"/>
    <col min="29" max="29" width="4.28515625" customWidth="1"/>
    <col min="30" max="30" width="6" customWidth="1"/>
    <col min="31" max="31" width="5" customWidth="1"/>
    <col min="32" max="32" width="6.42578125" customWidth="1"/>
    <col min="33" max="34" width="4.28515625" customWidth="1"/>
    <col min="35" max="35" width="4.7109375" customWidth="1"/>
    <col min="36" max="37" width="4.7109375" style="131" customWidth="1"/>
    <col min="38" max="38" width="5.7109375" customWidth="1"/>
    <col min="39" max="39" width="5.140625" customWidth="1"/>
    <col min="40" max="40" width="5.140625" style="131" customWidth="1"/>
    <col min="41" max="41" width="5.28515625" customWidth="1"/>
    <col min="42" max="42" width="5.85546875" customWidth="1"/>
    <col min="43" max="43" width="5.140625" customWidth="1"/>
    <col min="44" max="44" width="4.7109375" customWidth="1"/>
    <col min="45" max="45" width="4.42578125" customWidth="1"/>
    <col min="46" max="46" width="5.42578125" customWidth="1"/>
    <col min="47" max="47" width="5.5703125" customWidth="1"/>
    <col min="48" max="48" width="4.28515625" customWidth="1"/>
    <col min="49" max="49" width="5.28515625" customWidth="1"/>
    <col min="50" max="50" width="5.7109375" customWidth="1"/>
    <col min="51" max="51" width="9.140625" customWidth="1"/>
    <col min="52" max="54" width="5.7109375" customWidth="1"/>
    <col min="55" max="55" width="5.7109375" style="131" customWidth="1"/>
    <col min="56" max="63" width="5.7109375" customWidth="1"/>
    <col min="64" max="64" width="5.7109375" style="131" customWidth="1"/>
    <col min="65" max="66" width="5.7109375" customWidth="1"/>
    <col min="67" max="69" width="3.7109375" style="131" customWidth="1"/>
    <col min="70" max="70" width="6.42578125" style="131" customWidth="1"/>
    <col min="71" max="71" width="7.28515625" style="131" customWidth="1"/>
    <col min="72" max="76" width="3.7109375" style="131" customWidth="1"/>
  </cols>
  <sheetData>
    <row r="1" spans="1:79" ht="18.75" x14ac:dyDescent="0.3">
      <c r="A1" s="77" t="s">
        <v>0</v>
      </c>
      <c r="B1" s="527" t="s">
        <v>175</v>
      </c>
      <c r="C1" s="527"/>
      <c r="D1" s="527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</row>
    <row r="2" spans="1:79" ht="18.75" x14ac:dyDescent="0.3">
      <c r="A2" s="78" t="s">
        <v>2</v>
      </c>
      <c r="B2" s="595" t="s">
        <v>176</v>
      </c>
      <c r="C2" s="610"/>
      <c r="D2" s="610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9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18.75" x14ac:dyDescent="0.3">
      <c r="A3" s="77" t="s">
        <v>4</v>
      </c>
      <c r="B3" s="527" t="s">
        <v>177</v>
      </c>
      <c r="C3" s="527"/>
      <c r="D3" s="527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79" ht="18.75" x14ac:dyDescent="0.3">
      <c r="A4" s="77" t="s">
        <v>5</v>
      </c>
      <c r="B4" s="527">
        <v>2020</v>
      </c>
      <c r="C4" s="527"/>
      <c r="D4" s="527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79" ht="19.5" thickBot="1" x14ac:dyDescent="0.35">
      <c r="A5" s="9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79" ht="16.5" thickBot="1" x14ac:dyDescent="0.3">
      <c r="A6" s="559" t="s">
        <v>6</v>
      </c>
      <c r="B6" s="555" t="s">
        <v>7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611"/>
      <c r="Q6" s="555" t="s">
        <v>8</v>
      </c>
      <c r="R6" s="556"/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6"/>
      <c r="AD6" s="556"/>
      <c r="AE6" s="556"/>
      <c r="AF6" s="556"/>
      <c r="AG6" s="40"/>
      <c r="AH6" s="555" t="s">
        <v>9</v>
      </c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29" t="s">
        <v>10</v>
      </c>
      <c r="AY6" s="530"/>
      <c r="AZ6" s="530"/>
      <c r="BA6" s="530"/>
      <c r="BB6" s="530"/>
      <c r="BC6" s="530"/>
      <c r="BD6" s="530"/>
      <c r="BE6" s="530"/>
      <c r="BF6" s="530"/>
      <c r="BG6" s="530"/>
      <c r="BH6" s="530"/>
      <c r="BI6" s="530"/>
      <c r="BJ6" s="530"/>
      <c r="BK6" s="530"/>
      <c r="BL6" s="530"/>
      <c r="BM6" s="530"/>
      <c r="BN6" s="539"/>
      <c r="BO6" s="558" t="s">
        <v>38</v>
      </c>
      <c r="BP6" s="615"/>
      <c r="BQ6" s="615"/>
      <c r="BR6" s="615"/>
      <c r="BS6" s="615"/>
      <c r="BT6" s="615"/>
      <c r="BU6" s="615"/>
      <c r="BV6" s="615"/>
      <c r="BW6" s="615"/>
      <c r="BX6" s="662"/>
      <c r="BY6" s="556"/>
      <c r="BZ6" s="611"/>
      <c r="CA6" s="531" t="s">
        <v>11</v>
      </c>
    </row>
    <row r="7" spans="1:79" ht="16.5" thickBot="1" x14ac:dyDescent="0.3">
      <c r="A7" s="561"/>
      <c r="B7" s="520" t="s">
        <v>12</v>
      </c>
      <c r="C7" s="521"/>
      <c r="D7" s="521"/>
      <c r="E7" s="521"/>
      <c r="F7" s="521"/>
      <c r="G7" s="523"/>
      <c r="H7" s="524" t="s">
        <v>13</v>
      </c>
      <c r="I7" s="524"/>
      <c r="J7" s="524"/>
      <c r="K7" s="524"/>
      <c r="L7" s="521"/>
      <c r="M7" s="521"/>
      <c r="N7" s="521"/>
      <c r="O7" s="521"/>
      <c r="P7" s="523"/>
      <c r="Q7" s="520" t="s">
        <v>14</v>
      </c>
      <c r="R7" s="521"/>
      <c r="S7" s="521"/>
      <c r="T7" s="521"/>
      <c r="U7" s="521"/>
      <c r="V7" s="521"/>
      <c r="W7" s="521"/>
      <c r="X7" s="520" t="s">
        <v>15</v>
      </c>
      <c r="Y7" s="521"/>
      <c r="Z7" s="521"/>
      <c r="AA7" s="521"/>
      <c r="AB7" s="521"/>
      <c r="AC7" s="521"/>
      <c r="AD7" s="521"/>
      <c r="AE7" s="521"/>
      <c r="AF7" s="521"/>
      <c r="AG7" s="41"/>
      <c r="AH7" s="520" t="s">
        <v>16</v>
      </c>
      <c r="AI7" s="521"/>
      <c r="AJ7" s="521"/>
      <c r="AK7" s="521"/>
      <c r="AL7" s="521"/>
      <c r="AM7" s="521"/>
      <c r="AN7" s="521"/>
      <c r="AO7" s="521"/>
      <c r="AP7" s="523"/>
      <c r="AQ7" s="520" t="s">
        <v>17</v>
      </c>
      <c r="AR7" s="521"/>
      <c r="AS7" s="521"/>
      <c r="AT7" s="521"/>
      <c r="AU7" s="521"/>
      <c r="AV7" s="521"/>
      <c r="AW7" s="521"/>
      <c r="AX7" s="529" t="s">
        <v>18</v>
      </c>
      <c r="AY7" s="538"/>
      <c r="AZ7" s="538"/>
      <c r="BA7" s="538"/>
      <c r="BB7" s="538"/>
      <c r="BC7" s="538"/>
      <c r="BD7" s="538"/>
      <c r="BE7" s="529" t="s">
        <v>19</v>
      </c>
      <c r="BF7" s="530"/>
      <c r="BG7" s="530"/>
      <c r="BH7" s="530"/>
      <c r="BI7" s="530"/>
      <c r="BJ7" s="530"/>
      <c r="BK7" s="530"/>
      <c r="BL7" s="530"/>
      <c r="BM7" s="530"/>
      <c r="BN7" s="539"/>
      <c r="BO7" s="555" t="s">
        <v>20</v>
      </c>
      <c r="BP7" s="556"/>
      <c r="BQ7" s="556"/>
      <c r="BR7" s="556"/>
      <c r="BS7" s="557"/>
      <c r="BT7" s="558" t="s">
        <v>19</v>
      </c>
      <c r="BU7" s="615"/>
      <c r="BV7" s="615"/>
      <c r="BW7" s="615"/>
      <c r="BX7" s="616"/>
      <c r="BY7" s="530"/>
      <c r="BZ7" s="540"/>
      <c r="CA7" s="532"/>
    </row>
    <row r="8" spans="1:79" ht="19.5" customHeight="1" thickBot="1" x14ac:dyDescent="0.3">
      <c r="A8" s="561"/>
      <c r="B8" s="535" t="s">
        <v>21</v>
      </c>
      <c r="C8" s="536"/>
      <c r="D8" s="536"/>
      <c r="E8" s="536"/>
      <c r="F8" s="537"/>
      <c r="G8" s="6" t="s">
        <v>22</v>
      </c>
      <c r="H8" s="524" t="s">
        <v>21</v>
      </c>
      <c r="I8" s="524"/>
      <c r="J8" s="524"/>
      <c r="K8" s="524"/>
      <c r="L8" s="521"/>
      <c r="M8" s="521"/>
      <c r="N8" s="520" t="s">
        <v>23</v>
      </c>
      <c r="O8" s="524"/>
      <c r="P8" s="523"/>
      <c r="Q8" s="520" t="s">
        <v>21</v>
      </c>
      <c r="R8" s="521"/>
      <c r="S8" s="521"/>
      <c r="T8" s="522"/>
      <c r="U8" s="520" t="s">
        <v>22</v>
      </c>
      <c r="V8" s="524"/>
      <c r="W8" s="523"/>
      <c r="X8" s="520" t="s">
        <v>21</v>
      </c>
      <c r="Y8" s="521"/>
      <c r="Z8" s="521"/>
      <c r="AA8" s="521"/>
      <c r="AB8" s="521"/>
      <c r="AC8" s="521"/>
      <c r="AD8" s="522"/>
      <c r="AE8" s="520" t="s">
        <v>22</v>
      </c>
      <c r="AF8" s="525"/>
      <c r="AG8" s="541" t="s">
        <v>242</v>
      </c>
      <c r="AH8" s="520" t="s">
        <v>21</v>
      </c>
      <c r="AI8" s="521"/>
      <c r="AJ8" s="522"/>
      <c r="AK8" s="522"/>
      <c r="AL8" s="522"/>
      <c r="AM8" s="520" t="s">
        <v>22</v>
      </c>
      <c r="AN8" s="524"/>
      <c r="AO8" s="521"/>
      <c r="AP8" s="523"/>
      <c r="AQ8" s="529" t="s">
        <v>21</v>
      </c>
      <c r="AR8" s="538"/>
      <c r="AS8" s="538"/>
      <c r="AT8" s="538"/>
      <c r="AU8" s="520" t="s">
        <v>22</v>
      </c>
      <c r="AV8" s="521"/>
      <c r="AW8" s="521"/>
      <c r="AX8" s="549" t="s">
        <v>21</v>
      </c>
      <c r="AY8" s="550"/>
      <c r="AZ8" s="550"/>
      <c r="BA8" s="551" t="s">
        <v>22</v>
      </c>
      <c r="BB8" s="552"/>
      <c r="BC8" s="552"/>
      <c r="BD8" s="552"/>
      <c r="BE8" s="529" t="s">
        <v>21</v>
      </c>
      <c r="BF8" s="530"/>
      <c r="BG8" s="530"/>
      <c r="BH8" s="530"/>
      <c r="BI8" s="530"/>
      <c r="BJ8" s="529" t="s">
        <v>22</v>
      </c>
      <c r="BK8" s="530"/>
      <c r="BL8" s="530"/>
      <c r="BM8" s="539"/>
      <c r="BN8" s="553" t="s">
        <v>521</v>
      </c>
      <c r="BO8" s="520" t="s">
        <v>21</v>
      </c>
      <c r="BP8" s="521"/>
      <c r="BQ8" s="521"/>
      <c r="BR8" s="520" t="s">
        <v>22</v>
      </c>
      <c r="BS8" s="523"/>
      <c r="BT8" s="538" t="s">
        <v>21</v>
      </c>
      <c r="BU8" s="538"/>
      <c r="BV8" s="538"/>
      <c r="BW8" s="529" t="s">
        <v>22</v>
      </c>
      <c r="BX8" s="539"/>
      <c r="BY8" s="548" t="s">
        <v>24</v>
      </c>
      <c r="BZ8" s="544" t="s">
        <v>26</v>
      </c>
      <c r="CA8" s="533"/>
    </row>
    <row r="9" spans="1:79" ht="129" customHeight="1" thickBot="1" x14ac:dyDescent="0.3">
      <c r="A9" s="560"/>
      <c r="B9" s="7" t="s">
        <v>27</v>
      </c>
      <c r="C9" s="9" t="s">
        <v>90</v>
      </c>
      <c r="D9" s="9" t="s">
        <v>153</v>
      </c>
      <c r="E9" s="9" t="s">
        <v>87</v>
      </c>
      <c r="F9" s="12" t="s">
        <v>33</v>
      </c>
      <c r="G9" s="105" t="s">
        <v>189</v>
      </c>
      <c r="H9" s="11" t="s">
        <v>27</v>
      </c>
      <c r="I9" s="11" t="s">
        <v>34</v>
      </c>
      <c r="J9" s="11" t="s">
        <v>156</v>
      </c>
      <c r="K9" s="11" t="s">
        <v>158</v>
      </c>
      <c r="L9" s="9" t="s">
        <v>190</v>
      </c>
      <c r="M9" s="9" t="s">
        <v>191</v>
      </c>
      <c r="N9" s="7" t="s">
        <v>32</v>
      </c>
      <c r="O9" s="11" t="s">
        <v>153</v>
      </c>
      <c r="P9" s="10" t="s">
        <v>33</v>
      </c>
      <c r="Q9" s="11" t="s">
        <v>27</v>
      </c>
      <c r="R9" s="9" t="s">
        <v>264</v>
      </c>
      <c r="S9" s="9" t="s">
        <v>279</v>
      </c>
      <c r="T9" s="10" t="s">
        <v>280</v>
      </c>
      <c r="U9" s="11" t="s">
        <v>235</v>
      </c>
      <c r="V9" s="11" t="s">
        <v>269</v>
      </c>
      <c r="W9" s="10" t="s">
        <v>158</v>
      </c>
      <c r="X9" s="11" t="s">
        <v>281</v>
      </c>
      <c r="Y9" s="9" t="s">
        <v>283</v>
      </c>
      <c r="Z9" s="9" t="s">
        <v>284</v>
      </c>
      <c r="AA9" s="9" t="s">
        <v>285</v>
      </c>
      <c r="AB9" s="9" t="s">
        <v>286</v>
      </c>
      <c r="AC9" s="9" t="s">
        <v>287</v>
      </c>
      <c r="AD9" s="10" t="s">
        <v>288</v>
      </c>
      <c r="AE9" s="11" t="s">
        <v>27</v>
      </c>
      <c r="AF9" s="10" t="s">
        <v>282</v>
      </c>
      <c r="AG9" s="542"/>
      <c r="AH9" s="7" t="s">
        <v>354</v>
      </c>
      <c r="AI9" s="9" t="s">
        <v>422</v>
      </c>
      <c r="AJ9" s="12" t="s">
        <v>423</v>
      </c>
      <c r="AK9" s="12" t="s">
        <v>427</v>
      </c>
      <c r="AL9" s="12" t="s">
        <v>424</v>
      </c>
      <c r="AM9" s="7" t="s">
        <v>413</v>
      </c>
      <c r="AN9" s="11" t="s">
        <v>414</v>
      </c>
      <c r="AO9" s="9" t="s">
        <v>416</v>
      </c>
      <c r="AP9" s="10" t="s">
        <v>418</v>
      </c>
      <c r="AQ9" s="11" t="s">
        <v>417</v>
      </c>
      <c r="AR9" s="9" t="s">
        <v>419</v>
      </c>
      <c r="AS9" s="9" t="s">
        <v>420</v>
      </c>
      <c r="AT9" s="12" t="s">
        <v>426</v>
      </c>
      <c r="AU9" s="7" t="s">
        <v>415</v>
      </c>
      <c r="AV9" s="9" t="s">
        <v>273</v>
      </c>
      <c r="AW9" s="10" t="s">
        <v>421</v>
      </c>
      <c r="AX9" s="11" t="s">
        <v>577</v>
      </c>
      <c r="AY9" s="9" t="s">
        <v>578</v>
      </c>
      <c r="AZ9" s="10" t="s">
        <v>582</v>
      </c>
      <c r="BA9" s="13" t="s">
        <v>579</v>
      </c>
      <c r="BB9" s="12" t="s">
        <v>580</v>
      </c>
      <c r="BC9" s="12" t="s">
        <v>583</v>
      </c>
      <c r="BD9" s="10" t="s">
        <v>581</v>
      </c>
      <c r="BE9" s="13" t="s">
        <v>584</v>
      </c>
      <c r="BF9" s="12" t="s">
        <v>585</v>
      </c>
      <c r="BG9" s="12" t="s">
        <v>408</v>
      </c>
      <c r="BH9" s="12" t="s">
        <v>587</v>
      </c>
      <c r="BI9" s="10" t="s">
        <v>589</v>
      </c>
      <c r="BJ9" s="11" t="s">
        <v>586</v>
      </c>
      <c r="BK9" s="9" t="s">
        <v>176</v>
      </c>
      <c r="BL9" s="13" t="s">
        <v>590</v>
      </c>
      <c r="BM9" s="10" t="s">
        <v>588</v>
      </c>
      <c r="BN9" s="550"/>
      <c r="BO9" s="7" t="s">
        <v>724</v>
      </c>
      <c r="BP9" s="9" t="s">
        <v>725</v>
      </c>
      <c r="BQ9" s="9" t="s">
        <v>726</v>
      </c>
      <c r="BR9" s="7" t="s">
        <v>727</v>
      </c>
      <c r="BS9" s="10" t="s">
        <v>728</v>
      </c>
      <c r="BT9" s="11" t="s">
        <v>729</v>
      </c>
      <c r="BU9" s="9" t="s">
        <v>730</v>
      </c>
      <c r="BV9" s="10" t="s">
        <v>731</v>
      </c>
      <c r="BW9" s="11" t="s">
        <v>732</v>
      </c>
      <c r="BX9" s="289" t="s">
        <v>733</v>
      </c>
      <c r="BY9" s="545"/>
      <c r="BZ9" s="545"/>
      <c r="CA9" s="534"/>
    </row>
    <row r="10" spans="1:79" ht="17.25" customHeight="1" x14ac:dyDescent="0.25">
      <c r="A10" s="33" t="s">
        <v>178</v>
      </c>
      <c r="B10" s="156" t="s">
        <v>231</v>
      </c>
      <c r="C10" s="106" t="s">
        <v>231</v>
      </c>
      <c r="D10" s="106">
        <v>4</v>
      </c>
      <c r="E10" s="46" t="s">
        <v>231</v>
      </c>
      <c r="F10" s="46" t="s">
        <v>231</v>
      </c>
      <c r="G10" s="102">
        <v>3</v>
      </c>
      <c r="H10" s="45" t="s">
        <v>231</v>
      </c>
      <c r="I10" s="46" t="s">
        <v>231</v>
      </c>
      <c r="J10" s="46" t="s">
        <v>231</v>
      </c>
      <c r="K10" s="46" t="s">
        <v>231</v>
      </c>
      <c r="L10" s="46" t="s">
        <v>231</v>
      </c>
      <c r="M10" s="47">
        <v>3</v>
      </c>
      <c r="N10" s="45">
        <v>4</v>
      </c>
      <c r="O10" s="46">
        <v>3</v>
      </c>
      <c r="P10" s="47">
        <v>3</v>
      </c>
      <c r="Q10" s="45" t="s">
        <v>231</v>
      </c>
      <c r="R10" s="46" t="s">
        <v>231</v>
      </c>
      <c r="S10" s="46">
        <v>3</v>
      </c>
      <c r="T10" s="47" t="s">
        <v>231</v>
      </c>
      <c r="U10" s="45">
        <v>3</v>
      </c>
      <c r="V10" s="46">
        <v>3</v>
      </c>
      <c r="W10" s="47">
        <v>4</v>
      </c>
      <c r="X10" s="45">
        <v>3</v>
      </c>
      <c r="Y10" s="46" t="s">
        <v>231</v>
      </c>
      <c r="Z10" s="46" t="s">
        <v>231</v>
      </c>
      <c r="AA10" s="46">
        <v>3</v>
      </c>
      <c r="AB10" s="46" t="s">
        <v>231</v>
      </c>
      <c r="AC10" s="46" t="s">
        <v>231</v>
      </c>
      <c r="AD10" s="47" t="s">
        <v>231</v>
      </c>
      <c r="AE10" s="45">
        <v>3</v>
      </c>
      <c r="AF10" s="47">
        <v>3</v>
      </c>
      <c r="AG10" s="87">
        <v>4</v>
      </c>
      <c r="AH10" s="64">
        <v>3</v>
      </c>
      <c r="AI10" s="46">
        <v>4</v>
      </c>
      <c r="AJ10" s="46" t="s">
        <v>231</v>
      </c>
      <c r="AK10" s="152" t="s">
        <v>231</v>
      </c>
      <c r="AL10" s="206" t="s">
        <v>231</v>
      </c>
      <c r="AM10" s="45">
        <v>3</v>
      </c>
      <c r="AN10" s="46">
        <v>3</v>
      </c>
      <c r="AO10" s="46">
        <v>4</v>
      </c>
      <c r="AP10" s="47">
        <v>4</v>
      </c>
      <c r="AQ10" s="45">
        <v>3</v>
      </c>
      <c r="AR10" s="46">
        <v>3</v>
      </c>
      <c r="AS10" s="46">
        <v>3</v>
      </c>
      <c r="AT10" s="206" t="s">
        <v>231</v>
      </c>
      <c r="AU10" s="45">
        <v>3</v>
      </c>
      <c r="AV10" s="46">
        <v>3</v>
      </c>
      <c r="AW10" s="47">
        <v>4</v>
      </c>
      <c r="AX10" s="45">
        <v>4</v>
      </c>
      <c r="AY10" s="46">
        <v>4</v>
      </c>
      <c r="AZ10" s="47">
        <v>3</v>
      </c>
      <c r="BA10" s="45">
        <v>4</v>
      </c>
      <c r="BB10" s="46">
        <v>3</v>
      </c>
      <c r="BC10" s="46">
        <v>3</v>
      </c>
      <c r="BD10" s="47">
        <v>5</v>
      </c>
      <c r="BE10" s="45">
        <v>3</v>
      </c>
      <c r="BF10" s="46" t="s">
        <v>231</v>
      </c>
      <c r="BG10" s="46" t="s">
        <v>231</v>
      </c>
      <c r="BH10" s="46">
        <v>3</v>
      </c>
      <c r="BI10" s="47">
        <v>3</v>
      </c>
      <c r="BJ10" s="45">
        <v>3</v>
      </c>
      <c r="BK10" s="46">
        <v>3</v>
      </c>
      <c r="BL10" s="46">
        <v>3</v>
      </c>
      <c r="BM10" s="47">
        <v>3</v>
      </c>
      <c r="BN10" s="477">
        <v>4</v>
      </c>
      <c r="BO10" s="464">
        <v>3</v>
      </c>
      <c r="BP10" s="451">
        <v>4</v>
      </c>
      <c r="BQ10" s="482">
        <v>3</v>
      </c>
      <c r="BR10" s="450">
        <v>3</v>
      </c>
      <c r="BS10" s="452">
        <v>3</v>
      </c>
      <c r="BT10" s="450"/>
      <c r="BU10" s="451"/>
      <c r="BV10" s="452"/>
      <c r="BW10" s="450"/>
      <c r="BX10" s="482"/>
      <c r="BY10" s="490"/>
      <c r="BZ10" s="458"/>
      <c r="CA10" s="107">
        <f t="shared" ref="CA10:CA15" si="0">AVERAGEIF(B10:BZ10,"&gt;1",B10:BZ10)</f>
        <v>3.3191489361702127</v>
      </c>
    </row>
    <row r="11" spans="1:79" s="131" customFormat="1" ht="17.25" customHeight="1" x14ac:dyDescent="0.25">
      <c r="A11" s="90">
        <v>1120185</v>
      </c>
      <c r="B11" s="156" t="s">
        <v>231</v>
      </c>
      <c r="C11" s="106" t="s">
        <v>231</v>
      </c>
      <c r="D11" s="106">
        <v>5</v>
      </c>
      <c r="E11" s="46" t="s">
        <v>231</v>
      </c>
      <c r="F11" s="46" t="s">
        <v>231</v>
      </c>
      <c r="G11" s="102">
        <v>5</v>
      </c>
      <c r="H11" s="45" t="s">
        <v>231</v>
      </c>
      <c r="I11" s="46" t="s">
        <v>231</v>
      </c>
      <c r="J11" s="46" t="s">
        <v>231</v>
      </c>
      <c r="K11" s="46" t="s">
        <v>231</v>
      </c>
      <c r="L11" s="46" t="s">
        <v>231</v>
      </c>
      <c r="M11" s="47">
        <v>5</v>
      </c>
      <c r="N11" s="45">
        <v>4</v>
      </c>
      <c r="O11" s="46">
        <v>5</v>
      </c>
      <c r="P11" s="47">
        <v>5</v>
      </c>
      <c r="Q11" s="45" t="s">
        <v>231</v>
      </c>
      <c r="R11" s="46" t="s">
        <v>231</v>
      </c>
      <c r="S11" s="46">
        <v>5</v>
      </c>
      <c r="T11" s="47" t="s">
        <v>231</v>
      </c>
      <c r="U11" s="45">
        <v>5</v>
      </c>
      <c r="V11" s="46">
        <v>5</v>
      </c>
      <c r="W11" s="47">
        <v>5</v>
      </c>
      <c r="X11" s="45">
        <v>5</v>
      </c>
      <c r="Y11" s="46" t="s">
        <v>231</v>
      </c>
      <c r="Z11" s="46" t="s">
        <v>231</v>
      </c>
      <c r="AA11" s="46">
        <v>5</v>
      </c>
      <c r="AB11" s="46" t="s">
        <v>231</v>
      </c>
      <c r="AC11" s="46" t="s">
        <v>231</v>
      </c>
      <c r="AD11" s="47" t="s">
        <v>231</v>
      </c>
      <c r="AE11" s="45">
        <v>5</v>
      </c>
      <c r="AF11" s="47">
        <v>5</v>
      </c>
      <c r="AG11" s="87">
        <v>5</v>
      </c>
      <c r="AH11" s="64">
        <v>5</v>
      </c>
      <c r="AI11" s="46">
        <v>5</v>
      </c>
      <c r="AJ11" s="46" t="s">
        <v>231</v>
      </c>
      <c r="AK11" s="152" t="s">
        <v>231</v>
      </c>
      <c r="AL11" s="85" t="s">
        <v>231</v>
      </c>
      <c r="AM11" s="45">
        <v>5</v>
      </c>
      <c r="AN11" s="46">
        <v>5</v>
      </c>
      <c r="AO11" s="46">
        <v>5</v>
      </c>
      <c r="AP11" s="47">
        <v>5</v>
      </c>
      <c r="AQ11" s="45">
        <v>5</v>
      </c>
      <c r="AR11" s="46">
        <v>5</v>
      </c>
      <c r="AS11" s="46">
        <v>5</v>
      </c>
      <c r="AT11" s="85" t="s">
        <v>231</v>
      </c>
      <c r="AU11" s="45">
        <v>5</v>
      </c>
      <c r="AV11" s="46">
        <v>5</v>
      </c>
      <c r="AW11" s="47">
        <v>5</v>
      </c>
      <c r="AX11" s="45">
        <v>5</v>
      </c>
      <c r="AY11" s="46">
        <v>5</v>
      </c>
      <c r="AZ11" s="47">
        <v>5</v>
      </c>
      <c r="BA11" s="45">
        <v>5</v>
      </c>
      <c r="BB11" s="46">
        <v>5</v>
      </c>
      <c r="BC11" s="46">
        <v>5</v>
      </c>
      <c r="BD11" s="47">
        <v>5</v>
      </c>
      <c r="BE11" s="45">
        <v>5</v>
      </c>
      <c r="BF11" s="46" t="s">
        <v>231</v>
      </c>
      <c r="BG11" s="46" t="s">
        <v>231</v>
      </c>
      <c r="BH11" s="46">
        <v>5</v>
      </c>
      <c r="BI11" s="47">
        <v>5</v>
      </c>
      <c r="BJ11" s="45">
        <v>5</v>
      </c>
      <c r="BK11" s="46">
        <v>5</v>
      </c>
      <c r="BL11" s="46">
        <v>5</v>
      </c>
      <c r="BM11" s="47">
        <v>5</v>
      </c>
      <c r="BN11" s="477">
        <v>5</v>
      </c>
      <c r="BO11" s="464">
        <v>5</v>
      </c>
      <c r="BP11" s="451">
        <v>5</v>
      </c>
      <c r="BQ11" s="452">
        <v>5</v>
      </c>
      <c r="BR11" s="450">
        <v>5</v>
      </c>
      <c r="BS11" s="452">
        <v>5</v>
      </c>
      <c r="BT11" s="450"/>
      <c r="BU11" s="451"/>
      <c r="BV11" s="452"/>
      <c r="BW11" s="450"/>
      <c r="BX11" s="452"/>
      <c r="BY11" s="458"/>
      <c r="BZ11" s="458"/>
      <c r="CA11" s="107">
        <f t="shared" si="0"/>
        <v>4.9787234042553195</v>
      </c>
    </row>
    <row r="12" spans="1:79" s="109" customFormat="1" ht="15.75" x14ac:dyDescent="0.25">
      <c r="A12" s="33" t="s">
        <v>184</v>
      </c>
      <c r="B12" s="45" t="s">
        <v>231</v>
      </c>
      <c r="C12" s="46" t="s">
        <v>231</v>
      </c>
      <c r="D12" s="46">
        <v>4</v>
      </c>
      <c r="E12" s="46" t="s">
        <v>231</v>
      </c>
      <c r="F12" s="46" t="s">
        <v>231</v>
      </c>
      <c r="G12" s="102">
        <v>3</v>
      </c>
      <c r="H12" s="45" t="s">
        <v>231</v>
      </c>
      <c r="I12" s="46" t="s">
        <v>231</v>
      </c>
      <c r="J12" s="46" t="s">
        <v>231</v>
      </c>
      <c r="K12" s="46" t="s">
        <v>231</v>
      </c>
      <c r="L12" s="46" t="s">
        <v>231</v>
      </c>
      <c r="M12" s="47">
        <v>4</v>
      </c>
      <c r="N12" s="45">
        <v>4</v>
      </c>
      <c r="O12" s="46">
        <v>4</v>
      </c>
      <c r="P12" s="47">
        <v>4</v>
      </c>
      <c r="Q12" s="45" t="s">
        <v>231</v>
      </c>
      <c r="R12" s="46" t="s">
        <v>231</v>
      </c>
      <c r="S12" s="46">
        <v>3</v>
      </c>
      <c r="T12" s="47" t="s">
        <v>231</v>
      </c>
      <c r="U12" s="45">
        <v>4</v>
      </c>
      <c r="V12" s="46">
        <v>4</v>
      </c>
      <c r="W12" s="47">
        <v>4</v>
      </c>
      <c r="X12" s="45">
        <v>4</v>
      </c>
      <c r="Y12" s="46" t="s">
        <v>231</v>
      </c>
      <c r="Z12" s="46" t="s">
        <v>231</v>
      </c>
      <c r="AA12" s="46">
        <v>4</v>
      </c>
      <c r="AB12" s="46" t="s">
        <v>231</v>
      </c>
      <c r="AC12" s="46" t="s">
        <v>231</v>
      </c>
      <c r="AD12" s="47" t="s">
        <v>231</v>
      </c>
      <c r="AE12" s="45">
        <v>4</v>
      </c>
      <c r="AF12" s="47">
        <v>4</v>
      </c>
      <c r="AG12" s="87">
        <v>4</v>
      </c>
      <c r="AH12" s="64">
        <v>5</v>
      </c>
      <c r="AI12" s="46">
        <v>4</v>
      </c>
      <c r="AJ12" s="46" t="s">
        <v>231</v>
      </c>
      <c r="AK12" s="48" t="s">
        <v>231</v>
      </c>
      <c r="AL12" s="47" t="s">
        <v>231</v>
      </c>
      <c r="AM12" s="45">
        <v>3</v>
      </c>
      <c r="AN12" s="46">
        <v>4</v>
      </c>
      <c r="AO12" s="46">
        <v>4</v>
      </c>
      <c r="AP12" s="47">
        <v>4</v>
      </c>
      <c r="AQ12" s="45">
        <v>3</v>
      </c>
      <c r="AR12" s="46">
        <v>4</v>
      </c>
      <c r="AS12" s="46">
        <v>3</v>
      </c>
      <c r="AT12" s="47" t="s">
        <v>231</v>
      </c>
      <c r="AU12" s="45">
        <v>3</v>
      </c>
      <c r="AV12" s="46">
        <v>4</v>
      </c>
      <c r="AW12" s="47">
        <v>4</v>
      </c>
      <c r="AX12" s="45">
        <v>4</v>
      </c>
      <c r="AY12" s="46">
        <v>4</v>
      </c>
      <c r="AZ12" s="47">
        <v>5</v>
      </c>
      <c r="BA12" s="45">
        <v>4</v>
      </c>
      <c r="BB12" s="46">
        <v>4</v>
      </c>
      <c r="BC12" s="46">
        <v>5</v>
      </c>
      <c r="BD12" s="47">
        <v>5</v>
      </c>
      <c r="BE12" s="45">
        <v>3</v>
      </c>
      <c r="BF12" s="46" t="s">
        <v>231</v>
      </c>
      <c r="BG12" s="46" t="s">
        <v>231</v>
      </c>
      <c r="BH12" s="46">
        <v>3</v>
      </c>
      <c r="BI12" s="47">
        <v>3</v>
      </c>
      <c r="BJ12" s="45">
        <v>4</v>
      </c>
      <c r="BK12" s="46">
        <v>4</v>
      </c>
      <c r="BL12" s="46">
        <v>3</v>
      </c>
      <c r="BM12" s="47">
        <v>3</v>
      </c>
      <c r="BN12" s="477">
        <v>4</v>
      </c>
      <c r="BO12" s="464">
        <v>3</v>
      </c>
      <c r="BP12" s="451">
        <v>4</v>
      </c>
      <c r="BQ12" s="452">
        <v>3</v>
      </c>
      <c r="BR12" s="450">
        <v>4</v>
      </c>
      <c r="BS12" s="452">
        <v>3</v>
      </c>
      <c r="BT12" s="450"/>
      <c r="BU12" s="451"/>
      <c r="BV12" s="452"/>
      <c r="BW12" s="450"/>
      <c r="BX12" s="452"/>
      <c r="BY12" s="462"/>
      <c r="BZ12" s="458"/>
      <c r="CA12" s="107">
        <f t="shared" si="0"/>
        <v>3.7872340425531914</v>
      </c>
    </row>
    <row r="13" spans="1:79" s="109" customFormat="1" ht="16.5" customHeight="1" x14ac:dyDescent="0.25">
      <c r="A13" s="33" t="s">
        <v>186</v>
      </c>
      <c r="B13" s="45" t="s">
        <v>231</v>
      </c>
      <c r="C13" s="46" t="s">
        <v>231</v>
      </c>
      <c r="D13" s="46">
        <v>5</v>
      </c>
      <c r="E13" s="46" t="s">
        <v>231</v>
      </c>
      <c r="F13" s="46" t="s">
        <v>231</v>
      </c>
      <c r="G13" s="102">
        <v>5</v>
      </c>
      <c r="H13" s="45" t="s">
        <v>231</v>
      </c>
      <c r="I13" s="46" t="s">
        <v>231</v>
      </c>
      <c r="J13" s="451" t="s">
        <v>231</v>
      </c>
      <c r="K13" s="46" t="s">
        <v>231</v>
      </c>
      <c r="L13" s="46" t="s">
        <v>231</v>
      </c>
      <c r="M13" s="47">
        <v>4</v>
      </c>
      <c r="N13" s="45">
        <v>4</v>
      </c>
      <c r="O13" s="46">
        <v>4</v>
      </c>
      <c r="P13" s="47">
        <v>4</v>
      </c>
      <c r="Q13" s="45" t="s">
        <v>231</v>
      </c>
      <c r="R13" s="46" t="s">
        <v>231</v>
      </c>
      <c r="S13" s="46">
        <v>4</v>
      </c>
      <c r="T13" s="47" t="s">
        <v>231</v>
      </c>
      <c r="U13" s="45">
        <v>4</v>
      </c>
      <c r="V13" s="46">
        <v>4</v>
      </c>
      <c r="W13" s="47">
        <v>4</v>
      </c>
      <c r="X13" s="45">
        <v>4</v>
      </c>
      <c r="Y13" s="46" t="s">
        <v>231</v>
      </c>
      <c r="Z13" s="46" t="s">
        <v>231</v>
      </c>
      <c r="AA13" s="46">
        <v>3</v>
      </c>
      <c r="AB13" s="46" t="s">
        <v>231</v>
      </c>
      <c r="AC13" s="46" t="s">
        <v>231</v>
      </c>
      <c r="AD13" s="47" t="s">
        <v>231</v>
      </c>
      <c r="AE13" s="45">
        <v>5</v>
      </c>
      <c r="AF13" s="47">
        <v>4</v>
      </c>
      <c r="AG13" s="87">
        <v>5</v>
      </c>
      <c r="AH13" s="64">
        <v>5</v>
      </c>
      <c r="AI13" s="46">
        <v>4</v>
      </c>
      <c r="AJ13" s="46" t="s">
        <v>231</v>
      </c>
      <c r="AK13" s="48" t="s">
        <v>231</v>
      </c>
      <c r="AL13" s="47" t="s">
        <v>231</v>
      </c>
      <c r="AM13" s="45">
        <v>4</v>
      </c>
      <c r="AN13" s="46">
        <v>5</v>
      </c>
      <c r="AO13" s="46">
        <v>5</v>
      </c>
      <c r="AP13" s="47">
        <v>5</v>
      </c>
      <c r="AQ13" s="45">
        <v>3</v>
      </c>
      <c r="AR13" s="46">
        <v>4</v>
      </c>
      <c r="AS13" s="46">
        <v>3</v>
      </c>
      <c r="AT13" s="47" t="s">
        <v>231</v>
      </c>
      <c r="AU13" s="45">
        <v>4</v>
      </c>
      <c r="AV13" s="46">
        <v>4</v>
      </c>
      <c r="AW13" s="47">
        <v>3</v>
      </c>
      <c r="AX13" s="45">
        <v>4</v>
      </c>
      <c r="AY13" s="46">
        <v>4</v>
      </c>
      <c r="AZ13" s="47">
        <v>4</v>
      </c>
      <c r="BA13" s="45">
        <v>4</v>
      </c>
      <c r="BB13" s="46">
        <v>3</v>
      </c>
      <c r="BC13" s="46">
        <v>4</v>
      </c>
      <c r="BD13" s="47">
        <v>4</v>
      </c>
      <c r="BE13" s="45">
        <v>3</v>
      </c>
      <c r="BF13" s="46" t="s">
        <v>231</v>
      </c>
      <c r="BG13" s="46" t="s">
        <v>231</v>
      </c>
      <c r="BH13" s="46">
        <v>4</v>
      </c>
      <c r="BI13" s="47">
        <v>3</v>
      </c>
      <c r="BJ13" s="45">
        <v>3</v>
      </c>
      <c r="BK13" s="46">
        <v>4</v>
      </c>
      <c r="BL13" s="46">
        <v>3</v>
      </c>
      <c r="BM13" s="47">
        <v>4</v>
      </c>
      <c r="BN13" s="477">
        <v>4</v>
      </c>
      <c r="BO13" s="464">
        <v>4</v>
      </c>
      <c r="BP13" s="451"/>
      <c r="BQ13" s="452"/>
      <c r="BR13" s="450">
        <v>4</v>
      </c>
      <c r="BS13" s="452">
        <v>4</v>
      </c>
      <c r="BT13" s="450"/>
      <c r="BU13" s="451"/>
      <c r="BV13" s="452"/>
      <c r="BW13" s="450"/>
      <c r="BX13" s="452"/>
      <c r="BY13" s="462"/>
      <c r="BZ13" s="458"/>
      <c r="CA13" s="107">
        <f t="shared" si="0"/>
        <v>3.9777777777777779</v>
      </c>
    </row>
    <row r="14" spans="1:79" s="259" customFormat="1" ht="15.75" x14ac:dyDescent="0.25">
      <c r="A14" s="257">
        <v>1120678</v>
      </c>
      <c r="B14" s="192" t="s">
        <v>231</v>
      </c>
      <c r="C14" s="190" t="s">
        <v>231</v>
      </c>
      <c r="D14" s="190">
        <v>4</v>
      </c>
      <c r="E14" s="190" t="s">
        <v>231</v>
      </c>
      <c r="F14" s="190" t="s">
        <v>231</v>
      </c>
      <c r="G14" s="256">
        <v>3</v>
      </c>
      <c r="H14" s="192" t="s">
        <v>231</v>
      </c>
      <c r="I14" s="190" t="s">
        <v>231</v>
      </c>
      <c r="J14" s="190" t="s">
        <v>231</v>
      </c>
      <c r="K14" s="190" t="s">
        <v>231</v>
      </c>
      <c r="L14" s="190" t="s">
        <v>231</v>
      </c>
      <c r="M14" s="191">
        <v>5</v>
      </c>
      <c r="N14" s="192">
        <v>3</v>
      </c>
      <c r="O14" s="190">
        <v>4</v>
      </c>
      <c r="P14" s="191">
        <v>4</v>
      </c>
      <c r="Q14" s="192" t="s">
        <v>231</v>
      </c>
      <c r="R14" s="190" t="s">
        <v>231</v>
      </c>
      <c r="S14" s="190">
        <v>3</v>
      </c>
      <c r="T14" s="191" t="s">
        <v>231</v>
      </c>
      <c r="U14" s="192">
        <v>3</v>
      </c>
      <c r="V14" s="190">
        <v>4</v>
      </c>
      <c r="W14" s="191"/>
      <c r="X14" s="192">
        <v>5</v>
      </c>
      <c r="Y14" s="190" t="s">
        <v>231</v>
      </c>
      <c r="Z14" s="190" t="s">
        <v>36</v>
      </c>
      <c r="AA14" s="190">
        <v>5</v>
      </c>
      <c r="AB14" s="190" t="s">
        <v>231</v>
      </c>
      <c r="AC14" s="190"/>
      <c r="AD14" s="191" t="s">
        <v>36</v>
      </c>
      <c r="AE14" s="192">
        <v>3</v>
      </c>
      <c r="AF14" s="191">
        <v>5</v>
      </c>
      <c r="AG14" s="194">
        <v>3</v>
      </c>
      <c r="AH14" s="210">
        <v>5</v>
      </c>
      <c r="AI14" s="190"/>
      <c r="AJ14" s="190" t="s">
        <v>231</v>
      </c>
      <c r="AK14" s="193"/>
      <c r="AL14" s="435" t="s">
        <v>231</v>
      </c>
      <c r="AM14" s="192">
        <v>5</v>
      </c>
      <c r="AN14" s="190">
        <v>5</v>
      </c>
      <c r="AO14" s="190">
        <v>4</v>
      </c>
      <c r="AP14" s="191">
        <v>4</v>
      </c>
      <c r="AQ14" s="192">
        <v>4</v>
      </c>
      <c r="AR14" s="190"/>
      <c r="AS14" s="190"/>
      <c r="AT14" s="435" t="s">
        <v>231</v>
      </c>
      <c r="AU14" s="192">
        <v>4</v>
      </c>
      <c r="AV14" s="190">
        <v>3</v>
      </c>
      <c r="AW14" s="191">
        <v>4</v>
      </c>
      <c r="AX14" s="192">
        <v>4</v>
      </c>
      <c r="AY14" s="190">
        <v>4</v>
      </c>
      <c r="AZ14" s="191"/>
      <c r="BA14" s="192">
        <v>4</v>
      </c>
      <c r="BB14" s="190">
        <v>4</v>
      </c>
      <c r="BC14" s="190">
        <v>3</v>
      </c>
      <c r="BD14" s="191">
        <v>3</v>
      </c>
      <c r="BE14" s="192">
        <v>4</v>
      </c>
      <c r="BF14" s="434" t="s">
        <v>231</v>
      </c>
      <c r="BG14" s="434" t="s">
        <v>231</v>
      </c>
      <c r="BH14" s="190"/>
      <c r="BI14" s="191"/>
      <c r="BJ14" s="192"/>
      <c r="BK14" s="190">
        <v>3</v>
      </c>
      <c r="BL14" s="190">
        <v>3</v>
      </c>
      <c r="BM14" s="191">
        <v>3</v>
      </c>
      <c r="BN14" s="438"/>
      <c r="BO14" s="464"/>
      <c r="BP14" s="451"/>
      <c r="BQ14" s="452"/>
      <c r="BR14" s="450"/>
      <c r="BS14" s="452"/>
      <c r="BT14" s="450"/>
      <c r="BU14" s="451"/>
      <c r="BV14" s="452"/>
      <c r="BW14" s="450"/>
      <c r="BX14" s="451"/>
      <c r="BY14" s="441"/>
      <c r="BZ14" s="439"/>
      <c r="CA14" s="258">
        <f t="shared" si="0"/>
        <v>3.8484848484848486</v>
      </c>
    </row>
    <row r="15" spans="1:79" s="109" customFormat="1" ht="15.75" customHeight="1" x14ac:dyDescent="0.25">
      <c r="A15" s="262">
        <v>1119638</v>
      </c>
      <c r="B15" s="45" t="s">
        <v>231</v>
      </c>
      <c r="C15" s="46" t="s">
        <v>231</v>
      </c>
      <c r="D15" s="46">
        <v>4</v>
      </c>
      <c r="E15" s="46" t="s">
        <v>231</v>
      </c>
      <c r="F15" s="46" t="s">
        <v>231</v>
      </c>
      <c r="G15" s="102">
        <v>4</v>
      </c>
      <c r="H15" s="45" t="s">
        <v>231</v>
      </c>
      <c r="I15" s="46" t="s">
        <v>231</v>
      </c>
      <c r="J15" s="46" t="s">
        <v>231</v>
      </c>
      <c r="K15" s="46" t="s">
        <v>231</v>
      </c>
      <c r="L15" s="46" t="s">
        <v>231</v>
      </c>
      <c r="M15" s="47">
        <v>3</v>
      </c>
      <c r="N15" s="45">
        <v>4</v>
      </c>
      <c r="O15" s="46">
        <v>3</v>
      </c>
      <c r="P15" s="47">
        <v>4</v>
      </c>
      <c r="Q15" s="45" t="s">
        <v>231</v>
      </c>
      <c r="R15" s="46" t="s">
        <v>231</v>
      </c>
      <c r="S15" s="46">
        <v>4</v>
      </c>
      <c r="T15" s="47" t="s">
        <v>231</v>
      </c>
      <c r="U15" s="45">
        <v>4</v>
      </c>
      <c r="V15" s="46">
        <v>4</v>
      </c>
      <c r="W15" s="47">
        <v>4</v>
      </c>
      <c r="X15" s="45">
        <v>4</v>
      </c>
      <c r="Y15" s="46" t="s">
        <v>231</v>
      </c>
      <c r="Z15" s="46" t="s">
        <v>231</v>
      </c>
      <c r="AA15" s="46">
        <v>4</v>
      </c>
      <c r="AB15" s="46" t="s">
        <v>231</v>
      </c>
      <c r="AC15" s="46" t="s">
        <v>231</v>
      </c>
      <c r="AD15" s="47" t="s">
        <v>231</v>
      </c>
      <c r="AE15" s="45">
        <v>4</v>
      </c>
      <c r="AF15" s="47">
        <v>4</v>
      </c>
      <c r="AG15" s="87">
        <v>3</v>
      </c>
      <c r="AH15" s="64">
        <v>4</v>
      </c>
      <c r="AI15" s="46">
        <v>3</v>
      </c>
      <c r="AJ15" s="46" t="s">
        <v>231</v>
      </c>
      <c r="AK15" s="48" t="s">
        <v>231</v>
      </c>
      <c r="AL15" s="47" t="s">
        <v>231</v>
      </c>
      <c r="AM15" s="45">
        <v>4</v>
      </c>
      <c r="AN15" s="46">
        <v>4</v>
      </c>
      <c r="AO15" s="46">
        <v>4</v>
      </c>
      <c r="AP15" s="47">
        <v>4</v>
      </c>
      <c r="AQ15" s="45">
        <v>3</v>
      </c>
      <c r="AR15" s="46">
        <v>3</v>
      </c>
      <c r="AS15" s="46">
        <v>3</v>
      </c>
      <c r="AT15" s="47" t="s">
        <v>231</v>
      </c>
      <c r="AU15" s="45">
        <v>3</v>
      </c>
      <c r="AV15" s="46">
        <v>3</v>
      </c>
      <c r="AW15" s="47">
        <v>4</v>
      </c>
      <c r="AX15" s="45">
        <v>3</v>
      </c>
      <c r="AY15" s="46">
        <v>3</v>
      </c>
      <c r="AZ15" s="47">
        <v>3</v>
      </c>
      <c r="BA15" s="45">
        <v>3</v>
      </c>
      <c r="BB15" s="46">
        <v>3</v>
      </c>
      <c r="BC15" s="46">
        <v>3</v>
      </c>
      <c r="BD15" s="47">
        <v>3</v>
      </c>
      <c r="BE15" s="45">
        <v>3</v>
      </c>
      <c r="BF15" s="46" t="s">
        <v>231</v>
      </c>
      <c r="BG15" s="46" t="s">
        <v>231</v>
      </c>
      <c r="BH15" s="46">
        <v>3</v>
      </c>
      <c r="BI15" s="47">
        <v>3</v>
      </c>
      <c r="BJ15" s="45">
        <v>3</v>
      </c>
      <c r="BK15" s="46">
        <v>3</v>
      </c>
      <c r="BL15" s="46">
        <v>3</v>
      </c>
      <c r="BM15" s="47">
        <v>3</v>
      </c>
      <c r="BN15" s="477">
        <v>3</v>
      </c>
      <c r="BO15" s="464">
        <v>3</v>
      </c>
      <c r="BP15" s="451">
        <v>3</v>
      </c>
      <c r="BQ15" s="452">
        <v>3</v>
      </c>
      <c r="BR15" s="450">
        <v>3</v>
      </c>
      <c r="BS15" s="452">
        <v>3</v>
      </c>
      <c r="BT15" s="450"/>
      <c r="BU15" s="451"/>
      <c r="BV15" s="452"/>
      <c r="BW15" s="450"/>
      <c r="BX15" s="451"/>
      <c r="BY15" s="462"/>
      <c r="BZ15" s="458"/>
      <c r="CA15" s="107">
        <f t="shared" si="0"/>
        <v>3.3829787234042552</v>
      </c>
    </row>
    <row r="16" spans="1:79" x14ac:dyDescent="0.25">
      <c r="A16" s="10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W16" s="99"/>
      <c r="X16" s="99"/>
      <c r="Y16" s="99"/>
      <c r="Z16" s="99"/>
      <c r="AA16" s="99"/>
      <c r="AB16" s="99"/>
      <c r="AC16" s="99"/>
      <c r="AD16" s="99"/>
      <c r="AE16" s="99"/>
      <c r="AF16" s="62"/>
      <c r="AG16" s="99"/>
      <c r="AH16" s="99"/>
      <c r="AI16" s="99"/>
      <c r="AL16" s="99"/>
      <c r="AM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D16" s="99"/>
      <c r="BE16" s="99"/>
      <c r="BF16" s="99"/>
      <c r="BG16" s="99"/>
      <c r="BH16" s="99"/>
      <c r="BI16" s="99"/>
      <c r="BJ16" s="99"/>
      <c r="BK16" s="99"/>
      <c r="BM16" s="99"/>
      <c r="BN16" s="99"/>
      <c r="BY16" s="99"/>
      <c r="BZ16" s="99"/>
      <c r="CA16" s="99"/>
    </row>
    <row r="17" spans="1:79" x14ac:dyDescent="0.25">
      <c r="A17" s="10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L17" s="99"/>
      <c r="AM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D17" s="99"/>
      <c r="BE17" s="99"/>
      <c r="BF17" s="99"/>
      <c r="BG17" s="99"/>
      <c r="BH17" s="99"/>
      <c r="BI17" s="99"/>
      <c r="BJ17" s="99"/>
      <c r="BK17" s="99"/>
      <c r="BL17" s="290"/>
      <c r="BM17" s="99"/>
      <c r="BN17" s="99"/>
      <c r="BY17" s="99"/>
      <c r="BZ17" s="99"/>
      <c r="CA17" s="99"/>
    </row>
    <row r="18" spans="1:79" x14ac:dyDescent="0.25">
      <c r="A18" s="10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L18" s="99"/>
      <c r="AM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D18" s="99"/>
      <c r="BE18" s="99"/>
      <c r="BF18" s="99"/>
      <c r="BG18" s="99"/>
      <c r="BH18" s="99"/>
      <c r="BI18" s="99"/>
      <c r="BJ18" s="99"/>
      <c r="BK18" s="99"/>
      <c r="BM18" s="99"/>
      <c r="BN18" s="99"/>
      <c r="BY18" s="99"/>
      <c r="BZ18" s="99"/>
      <c r="CA18" s="99"/>
    </row>
    <row r="19" spans="1:79" x14ac:dyDescent="0.25">
      <c r="A19" s="10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L19" s="99"/>
      <c r="AM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D19" s="99"/>
      <c r="BE19" s="99"/>
      <c r="BF19" s="99"/>
      <c r="BG19" s="99"/>
      <c r="BH19" s="99"/>
      <c r="BI19" s="99"/>
      <c r="BJ19" s="99"/>
      <c r="BK19" s="99"/>
      <c r="BM19" s="99"/>
      <c r="BN19" s="99"/>
      <c r="BY19" s="99"/>
      <c r="BZ19" s="99"/>
      <c r="CA19" s="99"/>
    </row>
    <row r="20" spans="1:79" x14ac:dyDescent="0.25">
      <c r="A20" s="10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L20" s="99"/>
      <c r="AM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D20" s="99"/>
      <c r="BE20" s="99"/>
      <c r="BF20" s="99"/>
      <c r="BG20" s="99"/>
      <c r="BH20" s="99"/>
      <c r="BI20" s="99"/>
      <c r="BJ20" s="99"/>
      <c r="BK20" s="99"/>
      <c r="BM20" s="99"/>
      <c r="BN20" s="99"/>
      <c r="BY20" s="99"/>
      <c r="BZ20" s="99"/>
      <c r="CA20" s="99"/>
    </row>
    <row r="21" spans="1:79" x14ac:dyDescent="0.25">
      <c r="A21" s="10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L21" s="99"/>
      <c r="AM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D21" s="99"/>
      <c r="BE21" s="99"/>
      <c r="BF21" s="99"/>
      <c r="BG21" s="99"/>
      <c r="BH21" s="99"/>
      <c r="BI21" s="99"/>
      <c r="BJ21" s="99"/>
      <c r="BK21" s="99"/>
      <c r="BM21" s="99"/>
      <c r="BN21" s="99"/>
      <c r="BY21" s="99"/>
      <c r="BZ21" s="99"/>
      <c r="CA21" s="99"/>
    </row>
    <row r="22" spans="1:79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L22" s="99"/>
      <c r="AM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D22" s="99"/>
      <c r="BE22" s="99"/>
      <c r="BF22" s="99"/>
      <c r="BG22" s="99"/>
      <c r="BH22" s="99"/>
      <c r="BI22" s="99"/>
      <c r="BJ22" s="99"/>
      <c r="BK22" s="99"/>
      <c r="BM22" s="99"/>
      <c r="BN22" s="99"/>
      <c r="BY22" s="99"/>
      <c r="BZ22" s="99"/>
      <c r="CA22" s="99"/>
    </row>
    <row r="23" spans="1:79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L23" s="99"/>
      <c r="AM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D23" s="99"/>
      <c r="BE23" s="99"/>
      <c r="BF23" s="99"/>
      <c r="BG23" s="99"/>
      <c r="BH23" s="99"/>
      <c r="BI23" s="99"/>
      <c r="BJ23" s="99"/>
      <c r="BK23" s="99"/>
      <c r="BM23" s="99"/>
      <c r="BN23" s="99"/>
      <c r="BY23" s="99"/>
      <c r="BZ23" s="99"/>
      <c r="CA23" s="99"/>
    </row>
    <row r="24" spans="1:79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L24" s="99"/>
      <c r="AM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D24" s="99"/>
      <c r="BE24" s="99"/>
      <c r="BF24" s="99"/>
      <c r="BG24" s="99"/>
      <c r="BH24" s="99"/>
      <c r="BI24" s="99"/>
      <c r="BJ24" s="99"/>
      <c r="BK24" s="99"/>
      <c r="BM24" s="99"/>
      <c r="BN24" s="99"/>
      <c r="BY24" s="99"/>
      <c r="BZ24" s="99"/>
      <c r="CA24" s="99"/>
    </row>
    <row r="25" spans="1:79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L25" s="99"/>
      <c r="AM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D25" s="99"/>
      <c r="BE25" s="99"/>
      <c r="BF25" s="99"/>
      <c r="BG25" s="99"/>
      <c r="BH25" s="99"/>
      <c r="BI25" s="99"/>
      <c r="BJ25" s="99"/>
      <c r="BK25" s="99"/>
      <c r="BM25" s="99"/>
      <c r="BN25" s="99"/>
      <c r="BY25" s="99"/>
      <c r="BZ25" s="99"/>
      <c r="CA25" s="99"/>
    </row>
  </sheetData>
  <mergeCells count="46">
    <mergeCell ref="BO6:BX6"/>
    <mergeCell ref="BO7:BS7"/>
    <mergeCell ref="BO8:BQ8"/>
    <mergeCell ref="BR8:BS8"/>
    <mergeCell ref="BT8:BV8"/>
    <mergeCell ref="BW8:BX8"/>
    <mergeCell ref="BT7:BX7"/>
    <mergeCell ref="AX8:AZ8"/>
    <mergeCell ref="BA8:BD8"/>
    <mergeCell ref="BE8:BI8"/>
    <mergeCell ref="BJ8:BM8"/>
    <mergeCell ref="BZ8:BZ9"/>
    <mergeCell ref="BY8:BY9"/>
    <mergeCell ref="AG8:AG9"/>
    <mergeCell ref="AH8:AL8"/>
    <mergeCell ref="AM8:AP8"/>
    <mergeCell ref="AQ8:AT8"/>
    <mergeCell ref="AU8:AW8"/>
    <mergeCell ref="AX6:BN6"/>
    <mergeCell ref="BY6:BZ6"/>
    <mergeCell ref="CA6:CA9"/>
    <mergeCell ref="B8:F8"/>
    <mergeCell ref="H8:M8"/>
    <mergeCell ref="N8:P8"/>
    <mergeCell ref="Q8:T8"/>
    <mergeCell ref="U8:W8"/>
    <mergeCell ref="AQ7:AW7"/>
    <mergeCell ref="AX7:BD7"/>
    <mergeCell ref="BE7:BN7"/>
    <mergeCell ref="BY7:BZ7"/>
    <mergeCell ref="BN8:BN9"/>
    <mergeCell ref="X8:AD8"/>
    <mergeCell ref="AE8:AF8"/>
    <mergeCell ref="Q7:W7"/>
    <mergeCell ref="AH7:AP7"/>
    <mergeCell ref="Q6:AF6"/>
    <mergeCell ref="AH6:AW6"/>
    <mergeCell ref="B1:N1"/>
    <mergeCell ref="B2:N2"/>
    <mergeCell ref="B3:D3"/>
    <mergeCell ref="B4:D4"/>
    <mergeCell ref="A6:A9"/>
    <mergeCell ref="B6:P6"/>
    <mergeCell ref="B7:G7"/>
    <mergeCell ref="H7:P7"/>
    <mergeCell ref="X7:AF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4"/>
  <sheetViews>
    <sheetView topLeftCell="A4" workbookViewId="0">
      <pane xSplit="1" ySplit="6" topLeftCell="B13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36.42578125" customWidth="1"/>
    <col min="2" max="2" width="5" customWidth="1"/>
    <col min="3" max="4" width="4.28515625" customWidth="1"/>
    <col min="5" max="5" width="4.7109375" customWidth="1"/>
    <col min="6" max="6" width="4.5703125" customWidth="1"/>
    <col min="7" max="7" width="12.42578125" customWidth="1"/>
    <col min="8" max="8" width="5" customWidth="1"/>
    <col min="9" max="9" width="5.28515625" customWidth="1"/>
    <col min="10" max="10" width="5" customWidth="1"/>
    <col min="11" max="11" width="4.42578125" customWidth="1"/>
    <col min="12" max="12" width="7" customWidth="1"/>
    <col min="14" max="14" width="4.85546875" customWidth="1"/>
    <col min="15" max="15" width="4.28515625" customWidth="1"/>
    <col min="16" max="16" width="4.42578125" customWidth="1"/>
    <col min="17" max="17" width="4.7109375" customWidth="1"/>
    <col min="18" max="18" width="4.140625" customWidth="1"/>
    <col min="19" max="19" width="5.85546875" customWidth="1"/>
    <col min="20" max="20" width="5.5703125" customWidth="1"/>
    <col min="21" max="21" width="4" customWidth="1"/>
    <col min="22" max="22" width="4" style="131" customWidth="1"/>
    <col min="23" max="23" width="5" customWidth="1"/>
    <col min="24" max="24" width="6.5703125" customWidth="1"/>
    <col min="25" max="25" width="4.140625" customWidth="1"/>
    <col min="26" max="26" width="4" customWidth="1"/>
    <col min="28" max="28" width="6.140625" customWidth="1"/>
    <col min="29" max="29" width="4.28515625" customWidth="1"/>
    <col min="30" max="30" width="5.85546875" customWidth="1"/>
    <col min="31" max="31" width="5.7109375" customWidth="1"/>
    <col min="32" max="32" width="5.42578125" customWidth="1"/>
    <col min="33" max="33" width="4.42578125" customWidth="1"/>
    <col min="34" max="34" width="4.28515625" customWidth="1"/>
    <col min="35" max="35" width="4.7109375" customWidth="1"/>
    <col min="36" max="36" width="4.5703125" customWidth="1"/>
    <col min="37" max="37" width="4.28515625" customWidth="1"/>
    <col min="38" max="38" width="6.28515625" customWidth="1"/>
    <col min="39" max="39" width="4.7109375" style="131" customWidth="1"/>
    <col min="40" max="40" width="4.5703125" customWidth="1"/>
    <col min="41" max="41" width="3.5703125" customWidth="1"/>
    <col min="42" max="42" width="4" customWidth="1"/>
    <col min="43" max="43" width="3.85546875" customWidth="1"/>
    <col min="44" max="44" width="3.7109375" customWidth="1"/>
    <col min="45" max="45" width="4.28515625" customWidth="1"/>
    <col min="46" max="46" width="5.85546875" customWidth="1"/>
    <col min="47" max="47" width="4.42578125" customWidth="1"/>
    <col min="48" max="48" width="4.28515625" customWidth="1"/>
    <col min="49" max="49" width="4.7109375" customWidth="1"/>
    <col min="50" max="52" width="5.7109375" customWidth="1"/>
    <col min="53" max="53" width="5.7109375" style="131" customWidth="1"/>
    <col min="54" max="65" width="5.7109375" customWidth="1"/>
    <col min="66" max="76" width="5.7109375" style="131" customWidth="1"/>
    <col min="77" max="77" width="15.28515625" style="131" customWidth="1"/>
  </cols>
  <sheetData>
    <row r="1" spans="1:81" ht="18.75" x14ac:dyDescent="0.3">
      <c r="A1" s="77" t="s">
        <v>0</v>
      </c>
      <c r="B1" s="527" t="s">
        <v>175</v>
      </c>
      <c r="C1" s="527"/>
      <c r="D1" s="527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14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131"/>
    </row>
    <row r="2" spans="1:81" ht="18.75" x14ac:dyDescent="0.3">
      <c r="A2" s="78" t="s">
        <v>2</v>
      </c>
      <c r="B2" s="595" t="s">
        <v>278</v>
      </c>
      <c r="C2" s="610"/>
      <c r="D2" s="610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15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131"/>
    </row>
    <row r="3" spans="1:81" ht="18.75" x14ac:dyDescent="0.3">
      <c r="A3" s="77" t="s">
        <v>4</v>
      </c>
      <c r="B3" s="527" t="s">
        <v>177</v>
      </c>
      <c r="C3" s="527"/>
      <c r="D3" s="527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131"/>
    </row>
    <row r="4" spans="1:81" ht="18.75" x14ac:dyDescent="0.3">
      <c r="A4" s="77" t="s">
        <v>5</v>
      </c>
      <c r="B4" s="527">
        <v>2020</v>
      </c>
      <c r="C4" s="527"/>
      <c r="D4" s="527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131"/>
    </row>
    <row r="5" spans="1:81" ht="19.5" thickBot="1" x14ac:dyDescent="0.35">
      <c r="A5" s="9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131"/>
    </row>
    <row r="6" spans="1:81" ht="16.5" thickBot="1" x14ac:dyDescent="0.3">
      <c r="A6" s="559" t="s">
        <v>6</v>
      </c>
      <c r="B6" s="555" t="s">
        <v>7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611"/>
      <c r="Q6" s="555" t="s">
        <v>8</v>
      </c>
      <c r="R6" s="556"/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6"/>
      <c r="AD6" s="556"/>
      <c r="AE6" s="556"/>
      <c r="AF6" s="556"/>
      <c r="AG6" s="40"/>
      <c r="AH6" s="555" t="s">
        <v>9</v>
      </c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9"/>
      <c r="AX6" s="600" t="s">
        <v>10</v>
      </c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601"/>
      <c r="BK6" s="601"/>
      <c r="BL6" s="601"/>
      <c r="BM6" s="601"/>
      <c r="BN6" s="615" t="s">
        <v>38</v>
      </c>
      <c r="BO6" s="615"/>
      <c r="BP6" s="615"/>
      <c r="BQ6" s="615"/>
      <c r="BR6" s="615"/>
      <c r="BS6" s="615"/>
      <c r="BT6" s="615"/>
      <c r="BU6" s="615"/>
      <c r="BV6" s="615"/>
      <c r="BW6" s="615"/>
      <c r="BX6" s="615"/>
      <c r="BY6" s="616"/>
      <c r="BZ6" s="556"/>
      <c r="CA6" s="611"/>
      <c r="CB6" s="531" t="s">
        <v>11</v>
      </c>
      <c r="CC6" s="131"/>
    </row>
    <row r="7" spans="1:81" ht="16.5" thickBot="1" x14ac:dyDescent="0.3">
      <c r="A7" s="561"/>
      <c r="B7" s="520" t="s">
        <v>12</v>
      </c>
      <c r="C7" s="521"/>
      <c r="D7" s="521"/>
      <c r="E7" s="521"/>
      <c r="F7" s="521"/>
      <c r="G7" s="523"/>
      <c r="H7" s="524" t="s">
        <v>13</v>
      </c>
      <c r="I7" s="524"/>
      <c r="J7" s="524"/>
      <c r="K7" s="524"/>
      <c r="L7" s="521"/>
      <c r="M7" s="521"/>
      <c r="N7" s="521"/>
      <c r="O7" s="521"/>
      <c r="P7" s="523"/>
      <c r="Q7" s="520" t="s">
        <v>14</v>
      </c>
      <c r="R7" s="521"/>
      <c r="S7" s="521"/>
      <c r="T7" s="521"/>
      <c r="U7" s="521"/>
      <c r="V7" s="521"/>
      <c r="W7" s="521"/>
      <c r="X7" s="520" t="s">
        <v>15</v>
      </c>
      <c r="Y7" s="521"/>
      <c r="Z7" s="521"/>
      <c r="AA7" s="521"/>
      <c r="AB7" s="521"/>
      <c r="AC7" s="521"/>
      <c r="AD7" s="521"/>
      <c r="AE7" s="521"/>
      <c r="AF7" s="521"/>
      <c r="AG7" s="147"/>
      <c r="AH7" s="520" t="s">
        <v>16</v>
      </c>
      <c r="AI7" s="521"/>
      <c r="AJ7" s="521"/>
      <c r="AK7" s="521"/>
      <c r="AL7" s="521"/>
      <c r="AM7" s="521"/>
      <c r="AN7" s="521"/>
      <c r="AO7" s="523"/>
      <c r="AP7" s="520" t="s">
        <v>17</v>
      </c>
      <c r="AQ7" s="521"/>
      <c r="AR7" s="521"/>
      <c r="AS7" s="521"/>
      <c r="AT7" s="521"/>
      <c r="AU7" s="521"/>
      <c r="AV7" s="521"/>
      <c r="AW7" s="523"/>
      <c r="AX7" s="529" t="s">
        <v>18</v>
      </c>
      <c r="AY7" s="538"/>
      <c r="AZ7" s="538"/>
      <c r="BA7" s="538"/>
      <c r="BB7" s="538"/>
      <c r="BC7" s="538"/>
      <c r="BD7" s="538"/>
      <c r="BE7" s="538"/>
      <c r="BF7" s="529" t="s">
        <v>19</v>
      </c>
      <c r="BG7" s="530"/>
      <c r="BH7" s="530"/>
      <c r="BI7" s="530"/>
      <c r="BJ7" s="530"/>
      <c r="BK7" s="530"/>
      <c r="BL7" s="530"/>
      <c r="BM7" s="539"/>
      <c r="BN7" s="520" t="s">
        <v>20</v>
      </c>
      <c r="BO7" s="521"/>
      <c r="BP7" s="521"/>
      <c r="BQ7" s="521"/>
      <c r="BR7" s="521"/>
      <c r="BS7" s="521"/>
      <c r="BT7" s="617" t="s">
        <v>67</v>
      </c>
      <c r="BU7" s="615"/>
      <c r="BV7" s="615"/>
      <c r="BW7" s="615"/>
      <c r="BX7" s="615"/>
      <c r="BY7" s="616"/>
      <c r="BZ7" s="530"/>
      <c r="CA7" s="540"/>
      <c r="CB7" s="532"/>
      <c r="CC7" s="131"/>
    </row>
    <row r="8" spans="1:81" ht="19.5" customHeight="1" thickBot="1" x14ac:dyDescent="0.3">
      <c r="A8" s="561"/>
      <c r="B8" s="535" t="s">
        <v>21</v>
      </c>
      <c r="C8" s="536"/>
      <c r="D8" s="536"/>
      <c r="E8" s="536"/>
      <c r="F8" s="537"/>
      <c r="G8" s="6" t="s">
        <v>22</v>
      </c>
      <c r="H8" s="524" t="s">
        <v>21</v>
      </c>
      <c r="I8" s="524"/>
      <c r="J8" s="524"/>
      <c r="K8" s="524"/>
      <c r="L8" s="521"/>
      <c r="M8" s="521"/>
      <c r="N8" s="520" t="s">
        <v>23</v>
      </c>
      <c r="O8" s="524"/>
      <c r="P8" s="523"/>
      <c r="Q8" s="520" t="s">
        <v>21</v>
      </c>
      <c r="R8" s="521"/>
      <c r="S8" s="521"/>
      <c r="T8" s="522"/>
      <c r="U8" s="520" t="s">
        <v>22</v>
      </c>
      <c r="V8" s="524"/>
      <c r="W8" s="521"/>
      <c r="X8" s="520" t="s">
        <v>21</v>
      </c>
      <c r="Y8" s="521"/>
      <c r="Z8" s="521"/>
      <c r="AA8" s="521"/>
      <c r="AB8" s="521"/>
      <c r="AC8" s="521"/>
      <c r="AD8" s="522"/>
      <c r="AE8" s="520" t="s">
        <v>22</v>
      </c>
      <c r="AF8" s="525"/>
      <c r="AG8" s="541" t="s">
        <v>257</v>
      </c>
      <c r="AH8" s="520" t="s">
        <v>21</v>
      </c>
      <c r="AI8" s="521"/>
      <c r="AJ8" s="521"/>
      <c r="AK8" s="522"/>
      <c r="AL8" s="520" t="s">
        <v>22</v>
      </c>
      <c r="AM8" s="524"/>
      <c r="AN8" s="521"/>
      <c r="AO8" s="523"/>
      <c r="AP8" s="529" t="s">
        <v>21</v>
      </c>
      <c r="AQ8" s="538"/>
      <c r="AR8" s="538"/>
      <c r="AS8" s="538"/>
      <c r="AT8" s="520" t="s">
        <v>22</v>
      </c>
      <c r="AU8" s="521"/>
      <c r="AV8" s="521"/>
      <c r="AW8" s="522"/>
      <c r="AX8" s="529" t="s">
        <v>21</v>
      </c>
      <c r="AY8" s="530"/>
      <c r="AZ8" s="530"/>
      <c r="BA8" s="530"/>
      <c r="BB8" s="539"/>
      <c r="BC8" s="551" t="s">
        <v>22</v>
      </c>
      <c r="BD8" s="552"/>
      <c r="BE8" s="552"/>
      <c r="BF8" s="529" t="s">
        <v>21</v>
      </c>
      <c r="BG8" s="538"/>
      <c r="BH8" s="538"/>
      <c r="BI8" s="538"/>
      <c r="BJ8" s="529" t="s">
        <v>22</v>
      </c>
      <c r="BK8" s="530"/>
      <c r="BL8" s="539"/>
      <c r="BM8" s="553" t="s">
        <v>521</v>
      </c>
      <c r="BN8" s="520" t="s">
        <v>21</v>
      </c>
      <c r="BO8" s="521"/>
      <c r="BP8" s="521"/>
      <c r="BQ8" s="520" t="s">
        <v>22</v>
      </c>
      <c r="BR8" s="538"/>
      <c r="BS8" s="523"/>
      <c r="BT8" s="538" t="s">
        <v>21</v>
      </c>
      <c r="BU8" s="538"/>
      <c r="BV8" s="538"/>
      <c r="BW8" s="538" t="s">
        <v>22</v>
      </c>
      <c r="BX8" s="538"/>
      <c r="BY8" s="530"/>
      <c r="BZ8" s="548" t="s">
        <v>24</v>
      </c>
      <c r="CA8" s="544" t="s">
        <v>26</v>
      </c>
      <c r="CB8" s="533"/>
      <c r="CC8" s="131"/>
    </row>
    <row r="9" spans="1:81" ht="144.75" customHeight="1" thickBot="1" x14ac:dyDescent="0.3">
      <c r="A9" s="560"/>
      <c r="B9" s="7" t="s">
        <v>27</v>
      </c>
      <c r="C9" s="9" t="s">
        <v>90</v>
      </c>
      <c r="D9" s="9" t="s">
        <v>153</v>
      </c>
      <c r="E9" s="9" t="s">
        <v>87</v>
      </c>
      <c r="F9" s="12" t="s">
        <v>33</v>
      </c>
      <c r="G9" s="105" t="s">
        <v>189</v>
      </c>
      <c r="H9" s="11" t="s">
        <v>27</v>
      </c>
      <c r="I9" s="11" t="s">
        <v>34</v>
      </c>
      <c r="J9" s="11" t="s">
        <v>156</v>
      </c>
      <c r="K9" s="11" t="s">
        <v>158</v>
      </c>
      <c r="L9" s="9" t="s">
        <v>190</v>
      </c>
      <c r="M9" s="9" t="s">
        <v>191</v>
      </c>
      <c r="N9" s="7" t="s">
        <v>32</v>
      </c>
      <c r="O9" s="11" t="s">
        <v>153</v>
      </c>
      <c r="P9" s="10" t="s">
        <v>33</v>
      </c>
      <c r="Q9" s="11" t="s">
        <v>27</v>
      </c>
      <c r="R9" s="9" t="s">
        <v>264</v>
      </c>
      <c r="S9" s="9" t="s">
        <v>289</v>
      </c>
      <c r="T9" s="10" t="s">
        <v>280</v>
      </c>
      <c r="U9" s="11" t="s">
        <v>235</v>
      </c>
      <c r="V9" s="11" t="s">
        <v>269</v>
      </c>
      <c r="W9" s="9" t="s">
        <v>158</v>
      </c>
      <c r="X9" s="7" t="s">
        <v>290</v>
      </c>
      <c r="Y9" s="9" t="s">
        <v>283</v>
      </c>
      <c r="Z9" s="9" t="s">
        <v>292</v>
      </c>
      <c r="AA9" s="9" t="s">
        <v>285</v>
      </c>
      <c r="AB9" s="9" t="s">
        <v>286</v>
      </c>
      <c r="AC9" s="9" t="s">
        <v>293</v>
      </c>
      <c r="AD9" s="12" t="s">
        <v>288</v>
      </c>
      <c r="AE9" s="7" t="s">
        <v>27</v>
      </c>
      <c r="AF9" s="9" t="s">
        <v>291</v>
      </c>
      <c r="AG9" s="661"/>
      <c r="AH9" s="7" t="s">
        <v>354</v>
      </c>
      <c r="AI9" s="9" t="s">
        <v>422</v>
      </c>
      <c r="AJ9" s="12" t="s">
        <v>423</v>
      </c>
      <c r="AK9" s="10" t="s">
        <v>424</v>
      </c>
      <c r="AL9" s="11" t="s">
        <v>413</v>
      </c>
      <c r="AM9" s="11" t="s">
        <v>414</v>
      </c>
      <c r="AN9" s="9" t="s">
        <v>416</v>
      </c>
      <c r="AO9" s="10" t="s">
        <v>418</v>
      </c>
      <c r="AP9" s="11" t="s">
        <v>417</v>
      </c>
      <c r="AQ9" s="9" t="s">
        <v>419</v>
      </c>
      <c r="AR9" s="9" t="s">
        <v>420</v>
      </c>
      <c r="AS9" s="10" t="s">
        <v>425</v>
      </c>
      <c r="AT9" s="11" t="s">
        <v>415</v>
      </c>
      <c r="AU9" s="9" t="s">
        <v>273</v>
      </c>
      <c r="AV9" s="9" t="s">
        <v>421</v>
      </c>
      <c r="AW9" s="10" t="s">
        <v>274</v>
      </c>
      <c r="AX9" s="11" t="s">
        <v>591</v>
      </c>
      <c r="AY9" s="9" t="s">
        <v>592</v>
      </c>
      <c r="AZ9" s="9" t="s">
        <v>593</v>
      </c>
      <c r="BA9" s="12" t="s">
        <v>582</v>
      </c>
      <c r="BB9" s="10" t="s">
        <v>595</v>
      </c>
      <c r="BC9" s="13" t="s">
        <v>579</v>
      </c>
      <c r="BD9" s="12" t="s">
        <v>594</v>
      </c>
      <c r="BE9" s="12" t="s">
        <v>583</v>
      </c>
      <c r="BF9" s="7" t="s">
        <v>408</v>
      </c>
      <c r="BG9" s="12" t="s">
        <v>596</v>
      </c>
      <c r="BH9" s="12" t="s">
        <v>597</v>
      </c>
      <c r="BI9" s="12" t="s">
        <v>589</v>
      </c>
      <c r="BJ9" s="7" t="s">
        <v>598</v>
      </c>
      <c r="BK9" s="13" t="s">
        <v>590</v>
      </c>
      <c r="BL9" s="10" t="s">
        <v>599</v>
      </c>
      <c r="BM9" s="550"/>
      <c r="BN9" s="7" t="s">
        <v>734</v>
      </c>
      <c r="BO9" s="9" t="s">
        <v>735</v>
      </c>
      <c r="BP9" s="10" t="s">
        <v>736</v>
      </c>
      <c r="BQ9" s="11" t="s">
        <v>176</v>
      </c>
      <c r="BR9" s="13" t="s">
        <v>728</v>
      </c>
      <c r="BS9" s="10" t="s">
        <v>727</v>
      </c>
      <c r="BT9" s="11" t="s">
        <v>737</v>
      </c>
      <c r="BU9" s="9" t="s">
        <v>729</v>
      </c>
      <c r="BV9" s="9" t="s">
        <v>730</v>
      </c>
      <c r="BW9" s="11" t="s">
        <v>732</v>
      </c>
      <c r="BX9" s="10" t="s">
        <v>731</v>
      </c>
      <c r="BY9" s="291" t="s">
        <v>738</v>
      </c>
      <c r="BZ9" s="545"/>
      <c r="CA9" s="545"/>
      <c r="CB9" s="534"/>
      <c r="CC9" s="131"/>
    </row>
    <row r="10" spans="1:81" s="163" customFormat="1" ht="16.5" customHeight="1" x14ac:dyDescent="0.25">
      <c r="A10" s="198">
        <v>2521233</v>
      </c>
      <c r="B10" s="164" t="s">
        <v>231</v>
      </c>
      <c r="C10" s="165" t="s">
        <v>231</v>
      </c>
      <c r="D10" s="165">
        <v>4</v>
      </c>
      <c r="E10" s="165" t="s">
        <v>231</v>
      </c>
      <c r="F10" s="166" t="s">
        <v>231</v>
      </c>
      <c r="G10" s="167">
        <v>4</v>
      </c>
      <c r="H10" s="164" t="s">
        <v>231</v>
      </c>
      <c r="I10" s="164" t="s">
        <v>231</v>
      </c>
      <c r="J10" s="164" t="s">
        <v>231</v>
      </c>
      <c r="K10" s="164" t="s">
        <v>231</v>
      </c>
      <c r="L10" s="165" t="s">
        <v>231</v>
      </c>
      <c r="M10" s="171">
        <v>4</v>
      </c>
      <c r="N10" s="164">
        <v>4</v>
      </c>
      <c r="O10" s="164">
        <v>4</v>
      </c>
      <c r="P10" s="168">
        <v>4</v>
      </c>
      <c r="Q10" s="164" t="s">
        <v>231</v>
      </c>
      <c r="R10" s="165" t="s">
        <v>231</v>
      </c>
      <c r="S10" s="165">
        <v>4</v>
      </c>
      <c r="T10" s="168" t="s">
        <v>231</v>
      </c>
      <c r="U10" s="164">
        <v>4</v>
      </c>
      <c r="V10" s="164">
        <v>4</v>
      </c>
      <c r="W10" s="171">
        <v>4</v>
      </c>
      <c r="X10" s="164">
        <v>4</v>
      </c>
      <c r="Y10" s="165" t="s">
        <v>231</v>
      </c>
      <c r="Z10" s="165" t="s">
        <v>231</v>
      </c>
      <c r="AA10" s="165">
        <v>4</v>
      </c>
      <c r="AB10" s="165" t="s">
        <v>231</v>
      </c>
      <c r="AC10" s="165" t="s">
        <v>231</v>
      </c>
      <c r="AD10" s="171" t="s">
        <v>231</v>
      </c>
      <c r="AE10" s="164">
        <v>4</v>
      </c>
      <c r="AF10" s="166">
        <v>4</v>
      </c>
      <c r="AG10" s="162">
        <v>4</v>
      </c>
      <c r="AH10" s="164">
        <v>5</v>
      </c>
      <c r="AI10" s="165">
        <v>4</v>
      </c>
      <c r="AJ10" s="165" t="s">
        <v>231</v>
      </c>
      <c r="AK10" s="174" t="s">
        <v>231</v>
      </c>
      <c r="AL10" s="164">
        <v>4</v>
      </c>
      <c r="AM10" s="164">
        <v>4</v>
      </c>
      <c r="AN10" s="165">
        <v>4</v>
      </c>
      <c r="AO10" s="168">
        <v>4</v>
      </c>
      <c r="AP10" s="164">
        <v>4</v>
      </c>
      <c r="AQ10" s="165">
        <v>4</v>
      </c>
      <c r="AR10" s="165">
        <v>4</v>
      </c>
      <c r="AS10" s="174" t="s">
        <v>231</v>
      </c>
      <c r="AT10" s="164">
        <v>4</v>
      </c>
      <c r="AU10" s="165">
        <v>4</v>
      </c>
      <c r="AV10" s="165">
        <v>4</v>
      </c>
      <c r="AW10" s="168">
        <v>4</v>
      </c>
      <c r="AX10" s="164" t="s">
        <v>231</v>
      </c>
      <c r="AY10" s="165">
        <v>4</v>
      </c>
      <c r="AZ10" s="165">
        <v>4</v>
      </c>
      <c r="BA10" s="166">
        <v>4</v>
      </c>
      <c r="BB10" s="168" t="s">
        <v>231</v>
      </c>
      <c r="BC10" s="169">
        <v>4</v>
      </c>
      <c r="BD10" s="166">
        <v>4</v>
      </c>
      <c r="BE10" s="211">
        <v>4</v>
      </c>
      <c r="BF10" s="169" t="s">
        <v>231</v>
      </c>
      <c r="BG10" s="166" t="s">
        <v>231</v>
      </c>
      <c r="BH10" s="166">
        <v>4</v>
      </c>
      <c r="BI10" s="211">
        <v>4</v>
      </c>
      <c r="BJ10" s="164">
        <v>4</v>
      </c>
      <c r="BK10" s="169">
        <v>4</v>
      </c>
      <c r="BL10" s="211">
        <v>4</v>
      </c>
      <c r="BM10" s="229">
        <v>4</v>
      </c>
      <c r="BN10" s="129">
        <v>4</v>
      </c>
      <c r="BO10" s="24">
        <v>4</v>
      </c>
      <c r="BP10" s="25">
        <v>4</v>
      </c>
      <c r="BQ10" s="23">
        <v>4</v>
      </c>
      <c r="BR10" s="24">
        <v>4</v>
      </c>
      <c r="BS10" s="25">
        <v>4</v>
      </c>
      <c r="BT10" s="23"/>
      <c r="BU10" s="24"/>
      <c r="BV10" s="24"/>
      <c r="BW10" s="24"/>
      <c r="BX10" s="25"/>
      <c r="BY10" s="142"/>
      <c r="BZ10" s="230"/>
      <c r="CA10" s="170"/>
      <c r="CB10" s="160"/>
    </row>
    <row r="11" spans="1:81" s="131" customFormat="1" ht="15.75" x14ac:dyDescent="0.25">
      <c r="A11" s="199">
        <v>2521232</v>
      </c>
      <c r="B11" s="46" t="s">
        <v>231</v>
      </c>
      <c r="C11" s="46" t="s">
        <v>231</v>
      </c>
      <c r="D11" s="106">
        <v>3</v>
      </c>
      <c r="E11" s="46" t="s">
        <v>231</v>
      </c>
      <c r="F11" s="46" t="s">
        <v>231</v>
      </c>
      <c r="G11" s="102">
        <v>3</v>
      </c>
      <c r="H11" s="46" t="s">
        <v>231</v>
      </c>
      <c r="I11" s="46" t="s">
        <v>231</v>
      </c>
      <c r="J11" s="46" t="s">
        <v>231</v>
      </c>
      <c r="K11" s="46" t="s">
        <v>231</v>
      </c>
      <c r="L11" s="46" t="s">
        <v>231</v>
      </c>
      <c r="M11" s="47">
        <v>4</v>
      </c>
      <c r="N11" s="45">
        <v>3</v>
      </c>
      <c r="O11" s="46">
        <v>4</v>
      </c>
      <c r="P11" s="47">
        <v>4</v>
      </c>
      <c r="Q11" s="45" t="s">
        <v>231</v>
      </c>
      <c r="R11" s="46" t="s">
        <v>231</v>
      </c>
      <c r="S11" s="46">
        <v>3</v>
      </c>
      <c r="T11" s="47" t="s">
        <v>231</v>
      </c>
      <c r="U11" s="45">
        <v>4</v>
      </c>
      <c r="V11" s="46">
        <v>4</v>
      </c>
      <c r="W11" s="85">
        <v>4</v>
      </c>
      <c r="X11" s="45">
        <v>4</v>
      </c>
      <c r="Y11" s="46" t="s">
        <v>231</v>
      </c>
      <c r="Z11" s="46" t="s">
        <v>231</v>
      </c>
      <c r="AA11" s="46">
        <v>4</v>
      </c>
      <c r="AB11" s="46" t="s">
        <v>231</v>
      </c>
      <c r="AC11" s="46" t="s">
        <v>231</v>
      </c>
      <c r="AD11" s="85" t="s">
        <v>231</v>
      </c>
      <c r="AE11" s="45">
        <v>4</v>
      </c>
      <c r="AF11" s="85">
        <v>4</v>
      </c>
      <c r="AG11" s="159">
        <v>4</v>
      </c>
      <c r="AH11" s="45">
        <v>3</v>
      </c>
      <c r="AI11" s="46">
        <v>4</v>
      </c>
      <c r="AJ11" s="46" t="s">
        <v>231</v>
      </c>
      <c r="AK11" s="47" t="s">
        <v>231</v>
      </c>
      <c r="AL11" s="45">
        <v>4</v>
      </c>
      <c r="AM11" s="46">
        <v>3</v>
      </c>
      <c r="AN11" s="46">
        <v>4</v>
      </c>
      <c r="AO11" s="47">
        <v>4</v>
      </c>
      <c r="AP11" s="45">
        <v>4</v>
      </c>
      <c r="AQ11" s="46">
        <v>4</v>
      </c>
      <c r="AR11" s="46">
        <v>4</v>
      </c>
      <c r="AS11" s="47" t="s">
        <v>231</v>
      </c>
      <c r="AT11" s="45">
        <v>4</v>
      </c>
      <c r="AU11" s="46">
        <v>4</v>
      </c>
      <c r="AV11" s="46">
        <v>4</v>
      </c>
      <c r="AW11" s="47">
        <v>4</v>
      </c>
      <c r="AX11" s="45" t="s">
        <v>231</v>
      </c>
      <c r="AY11" s="46">
        <v>4</v>
      </c>
      <c r="AZ11" s="46">
        <v>4</v>
      </c>
      <c r="BA11" s="46">
        <v>4</v>
      </c>
      <c r="BB11" s="47" t="s">
        <v>231</v>
      </c>
      <c r="BC11" s="45">
        <v>4</v>
      </c>
      <c r="BD11" s="46">
        <v>4</v>
      </c>
      <c r="BE11" s="47">
        <v>4</v>
      </c>
      <c r="BF11" s="45" t="s">
        <v>231</v>
      </c>
      <c r="BG11" s="46" t="s">
        <v>231</v>
      </c>
      <c r="BH11" s="46">
        <v>4</v>
      </c>
      <c r="BI11" s="47">
        <v>4</v>
      </c>
      <c r="BJ11" s="45">
        <v>4</v>
      </c>
      <c r="BK11" s="46">
        <v>4</v>
      </c>
      <c r="BL11" s="47">
        <v>4</v>
      </c>
      <c r="BM11" s="87">
        <v>4</v>
      </c>
      <c r="BN11" s="129">
        <v>4</v>
      </c>
      <c r="BO11" s="24">
        <v>4</v>
      </c>
      <c r="BP11" s="25">
        <v>4</v>
      </c>
      <c r="BQ11" s="23">
        <v>4</v>
      </c>
      <c r="BR11" s="24">
        <v>4</v>
      </c>
      <c r="BS11" s="25">
        <v>4</v>
      </c>
      <c r="BT11" s="23"/>
      <c r="BU11" s="24"/>
      <c r="BV11" s="24"/>
      <c r="BW11" s="24"/>
      <c r="BX11" s="25"/>
      <c r="BY11" s="104"/>
      <c r="BZ11" s="49"/>
      <c r="CA11" s="49"/>
      <c r="CB11" s="107"/>
    </row>
    <row r="12" spans="1:81" s="131" customFormat="1" ht="15.75" x14ac:dyDescent="0.25">
      <c r="A12" s="199">
        <v>2520643</v>
      </c>
      <c r="B12" s="45" t="s">
        <v>231</v>
      </c>
      <c r="C12" s="46" t="s">
        <v>231</v>
      </c>
      <c r="D12" s="106">
        <v>3</v>
      </c>
      <c r="E12" s="46" t="s">
        <v>231</v>
      </c>
      <c r="F12" s="46" t="s">
        <v>231</v>
      </c>
      <c r="G12" s="102">
        <v>3</v>
      </c>
      <c r="H12" s="45" t="s">
        <v>231</v>
      </c>
      <c r="I12" s="46" t="s">
        <v>231</v>
      </c>
      <c r="J12" s="46" t="s">
        <v>231</v>
      </c>
      <c r="K12" s="46" t="s">
        <v>231</v>
      </c>
      <c r="L12" s="46" t="s">
        <v>231</v>
      </c>
      <c r="M12" s="47">
        <v>4</v>
      </c>
      <c r="N12" s="45">
        <v>4</v>
      </c>
      <c r="O12" s="46">
        <v>4</v>
      </c>
      <c r="P12" s="47">
        <v>4</v>
      </c>
      <c r="Q12" s="45" t="s">
        <v>231</v>
      </c>
      <c r="R12" s="46" t="s">
        <v>231</v>
      </c>
      <c r="S12" s="46">
        <v>3</v>
      </c>
      <c r="T12" s="47" t="s">
        <v>231</v>
      </c>
      <c r="U12" s="45">
        <v>3</v>
      </c>
      <c r="V12" s="46">
        <v>3</v>
      </c>
      <c r="W12" s="85">
        <v>4</v>
      </c>
      <c r="X12" s="45">
        <v>3</v>
      </c>
      <c r="Y12" s="46" t="s">
        <v>231</v>
      </c>
      <c r="Z12" s="46" t="s">
        <v>231</v>
      </c>
      <c r="AA12" s="46">
        <v>3</v>
      </c>
      <c r="AB12" s="46" t="s">
        <v>231</v>
      </c>
      <c r="AC12" s="46" t="s">
        <v>231</v>
      </c>
      <c r="AD12" s="85" t="s">
        <v>231</v>
      </c>
      <c r="AE12" s="45">
        <v>4</v>
      </c>
      <c r="AF12" s="85">
        <v>3</v>
      </c>
      <c r="AG12" s="159">
        <v>3</v>
      </c>
      <c r="AH12" s="45">
        <v>3</v>
      </c>
      <c r="AI12" s="46">
        <v>4</v>
      </c>
      <c r="AJ12" s="46" t="s">
        <v>231</v>
      </c>
      <c r="AK12" s="47" t="s">
        <v>231</v>
      </c>
      <c r="AL12" s="45">
        <v>4</v>
      </c>
      <c r="AM12" s="46">
        <v>4</v>
      </c>
      <c r="AN12" s="46">
        <v>4</v>
      </c>
      <c r="AO12" s="47">
        <v>4</v>
      </c>
      <c r="AP12" s="45">
        <v>4</v>
      </c>
      <c r="AQ12" s="46">
        <v>3</v>
      </c>
      <c r="AR12" s="46">
        <v>4</v>
      </c>
      <c r="AS12" s="47" t="s">
        <v>231</v>
      </c>
      <c r="AT12" s="45">
        <v>4</v>
      </c>
      <c r="AU12" s="46">
        <v>4</v>
      </c>
      <c r="AV12" s="46">
        <v>4</v>
      </c>
      <c r="AW12" s="47">
        <v>4</v>
      </c>
      <c r="AX12" s="45" t="s">
        <v>231</v>
      </c>
      <c r="AY12" s="46">
        <v>4</v>
      </c>
      <c r="AZ12" s="46">
        <v>4</v>
      </c>
      <c r="BA12" s="46">
        <v>4</v>
      </c>
      <c r="BB12" s="47" t="s">
        <v>231</v>
      </c>
      <c r="BC12" s="45">
        <v>4</v>
      </c>
      <c r="BD12" s="46">
        <v>4</v>
      </c>
      <c r="BE12" s="47">
        <v>4</v>
      </c>
      <c r="BF12" s="45" t="s">
        <v>231</v>
      </c>
      <c r="BG12" s="46" t="s">
        <v>231</v>
      </c>
      <c r="BH12" s="46">
        <v>4</v>
      </c>
      <c r="BI12" s="47">
        <v>4</v>
      </c>
      <c r="BJ12" s="45">
        <v>4</v>
      </c>
      <c r="BK12" s="46">
        <v>4</v>
      </c>
      <c r="BL12" s="47">
        <v>4</v>
      </c>
      <c r="BM12" s="87">
        <v>4</v>
      </c>
      <c r="BN12" s="64">
        <v>4</v>
      </c>
      <c r="BO12" s="46">
        <v>4</v>
      </c>
      <c r="BP12" s="47">
        <v>4</v>
      </c>
      <c r="BQ12" s="45">
        <v>4</v>
      </c>
      <c r="BR12" s="46">
        <v>4</v>
      </c>
      <c r="BS12" s="47">
        <v>4</v>
      </c>
      <c r="BT12" s="45"/>
      <c r="BU12" s="46"/>
      <c r="BV12" s="46"/>
      <c r="BW12" s="46"/>
      <c r="BX12" s="47"/>
      <c r="BY12" s="102"/>
      <c r="BZ12" s="49"/>
      <c r="CA12" s="49"/>
      <c r="CB12" s="107"/>
    </row>
    <row r="13" spans="1:81" ht="15.75" x14ac:dyDescent="0.25">
      <c r="A13" s="199" t="s">
        <v>179</v>
      </c>
      <c r="B13" s="111" t="s">
        <v>231</v>
      </c>
      <c r="C13" s="106" t="s">
        <v>231</v>
      </c>
      <c r="D13" s="106">
        <v>4</v>
      </c>
      <c r="E13" s="46" t="s">
        <v>231</v>
      </c>
      <c r="F13" s="46" t="s">
        <v>231</v>
      </c>
      <c r="G13" s="102">
        <v>4</v>
      </c>
      <c r="H13" s="45" t="s">
        <v>231</v>
      </c>
      <c r="I13" s="46" t="s">
        <v>231</v>
      </c>
      <c r="J13" s="46" t="s">
        <v>231</v>
      </c>
      <c r="K13" s="46" t="s">
        <v>231</v>
      </c>
      <c r="L13" s="46" t="s">
        <v>231</v>
      </c>
      <c r="M13" s="47">
        <v>4</v>
      </c>
      <c r="N13" s="45">
        <v>4</v>
      </c>
      <c r="O13" s="46">
        <v>4</v>
      </c>
      <c r="P13" s="47">
        <v>4</v>
      </c>
      <c r="Q13" s="45" t="s">
        <v>231</v>
      </c>
      <c r="R13" s="46" t="s">
        <v>231</v>
      </c>
      <c r="S13" s="46">
        <v>4</v>
      </c>
      <c r="T13" s="47" t="s">
        <v>231</v>
      </c>
      <c r="U13" s="45">
        <v>4</v>
      </c>
      <c r="V13" s="46">
        <v>4</v>
      </c>
      <c r="W13" s="47">
        <v>4</v>
      </c>
      <c r="X13" s="45">
        <v>4</v>
      </c>
      <c r="Y13" s="46" t="s">
        <v>231</v>
      </c>
      <c r="Z13" s="46" t="s">
        <v>231</v>
      </c>
      <c r="AA13" s="46">
        <v>4</v>
      </c>
      <c r="AB13" s="46" t="s">
        <v>231</v>
      </c>
      <c r="AC13" s="46" t="s">
        <v>231</v>
      </c>
      <c r="AD13" s="47" t="s">
        <v>231</v>
      </c>
      <c r="AE13" s="45">
        <v>4</v>
      </c>
      <c r="AF13" s="47">
        <v>4</v>
      </c>
      <c r="AG13" s="102">
        <v>4</v>
      </c>
      <c r="AH13" s="45">
        <v>4</v>
      </c>
      <c r="AI13" s="46">
        <v>4</v>
      </c>
      <c r="AJ13" s="46" t="s">
        <v>231</v>
      </c>
      <c r="AK13" s="47" t="s">
        <v>231</v>
      </c>
      <c r="AL13" s="45">
        <v>4</v>
      </c>
      <c r="AM13" s="46">
        <v>4</v>
      </c>
      <c r="AN13" s="46">
        <v>4</v>
      </c>
      <c r="AO13" s="47">
        <v>4</v>
      </c>
      <c r="AP13" s="45">
        <v>4</v>
      </c>
      <c r="AQ13" s="46">
        <v>3</v>
      </c>
      <c r="AR13" s="46">
        <v>3</v>
      </c>
      <c r="AS13" s="47" t="s">
        <v>231</v>
      </c>
      <c r="AT13" s="45">
        <v>4</v>
      </c>
      <c r="AU13" s="46">
        <v>3</v>
      </c>
      <c r="AV13" s="46">
        <v>4</v>
      </c>
      <c r="AW13" s="47">
        <v>3</v>
      </c>
      <c r="AX13" s="45" t="s">
        <v>231</v>
      </c>
      <c r="AY13" s="46">
        <v>4</v>
      </c>
      <c r="AZ13" s="46">
        <v>4</v>
      </c>
      <c r="BA13" s="46">
        <v>4</v>
      </c>
      <c r="BB13" s="47" t="s">
        <v>231</v>
      </c>
      <c r="BC13" s="45">
        <v>4</v>
      </c>
      <c r="BD13" s="46">
        <v>3</v>
      </c>
      <c r="BE13" s="47">
        <v>4</v>
      </c>
      <c r="BF13" s="45" t="s">
        <v>231</v>
      </c>
      <c r="BG13" s="46" t="s">
        <v>231</v>
      </c>
      <c r="BH13" s="46">
        <v>3</v>
      </c>
      <c r="BI13" s="47">
        <v>3</v>
      </c>
      <c r="BJ13" s="45">
        <v>3</v>
      </c>
      <c r="BK13" s="46">
        <v>3</v>
      </c>
      <c r="BL13" s="47">
        <v>3</v>
      </c>
      <c r="BM13" s="87">
        <v>3</v>
      </c>
      <c r="BN13" s="64">
        <v>3</v>
      </c>
      <c r="BO13" s="46">
        <v>3</v>
      </c>
      <c r="BP13" s="47">
        <v>3</v>
      </c>
      <c r="BQ13" s="45">
        <v>3</v>
      </c>
      <c r="BR13" s="46">
        <v>4</v>
      </c>
      <c r="BS13" s="47">
        <v>3</v>
      </c>
      <c r="BT13" s="45"/>
      <c r="BU13" s="46"/>
      <c r="BV13" s="46"/>
      <c r="BW13" s="46"/>
      <c r="BX13" s="47"/>
      <c r="BY13" s="102"/>
      <c r="BZ13" s="49"/>
      <c r="CA13" s="49"/>
      <c r="CB13" s="107">
        <f>AVERAGEIF(B13:CA13,"&gt;1",B13:CA13)</f>
        <v>3.652173913043478</v>
      </c>
      <c r="CC13" s="131"/>
    </row>
    <row r="14" spans="1:81" ht="15.75" x14ac:dyDescent="0.25">
      <c r="A14" s="199" t="s">
        <v>180</v>
      </c>
      <c r="B14" s="45" t="s">
        <v>231</v>
      </c>
      <c r="C14" s="46" t="s">
        <v>231</v>
      </c>
      <c r="D14" s="46">
        <v>5</v>
      </c>
      <c r="E14" s="46" t="s">
        <v>231</v>
      </c>
      <c r="F14" s="46" t="s">
        <v>231</v>
      </c>
      <c r="G14" s="102">
        <v>4</v>
      </c>
      <c r="H14" s="45" t="s">
        <v>231</v>
      </c>
      <c r="I14" s="46" t="s">
        <v>231</v>
      </c>
      <c r="J14" s="46" t="s">
        <v>231</v>
      </c>
      <c r="K14" s="46" t="s">
        <v>231</v>
      </c>
      <c r="L14" s="46" t="s">
        <v>231</v>
      </c>
      <c r="M14" s="47">
        <v>4</v>
      </c>
      <c r="N14" s="45">
        <v>3</v>
      </c>
      <c r="O14" s="46">
        <v>4</v>
      </c>
      <c r="P14" s="47">
        <v>4</v>
      </c>
      <c r="Q14" s="45" t="s">
        <v>231</v>
      </c>
      <c r="R14" s="46" t="s">
        <v>231</v>
      </c>
      <c r="S14" s="46">
        <v>3</v>
      </c>
      <c r="T14" s="47" t="s">
        <v>231</v>
      </c>
      <c r="U14" s="45">
        <v>5</v>
      </c>
      <c r="V14" s="46">
        <v>3</v>
      </c>
      <c r="W14" s="47">
        <v>4</v>
      </c>
      <c r="X14" s="45">
        <v>3</v>
      </c>
      <c r="Y14" s="46" t="s">
        <v>231</v>
      </c>
      <c r="Z14" s="46" t="s">
        <v>231</v>
      </c>
      <c r="AA14" s="46">
        <v>3</v>
      </c>
      <c r="AB14" s="46" t="s">
        <v>231</v>
      </c>
      <c r="AC14" s="46" t="s">
        <v>231</v>
      </c>
      <c r="AD14" s="47" t="s">
        <v>231</v>
      </c>
      <c r="AE14" s="45">
        <v>3</v>
      </c>
      <c r="AF14" s="47">
        <v>3</v>
      </c>
      <c r="AG14" s="102">
        <v>4</v>
      </c>
      <c r="AH14" s="45">
        <v>4</v>
      </c>
      <c r="AI14" s="46">
        <v>4</v>
      </c>
      <c r="AJ14" s="46" t="s">
        <v>231</v>
      </c>
      <c r="AK14" s="47" t="s">
        <v>231</v>
      </c>
      <c r="AL14" s="45">
        <v>4</v>
      </c>
      <c r="AM14" s="46">
        <v>5</v>
      </c>
      <c r="AN14" s="46">
        <v>5</v>
      </c>
      <c r="AO14" s="47">
        <v>4</v>
      </c>
      <c r="AP14" s="45">
        <v>4</v>
      </c>
      <c r="AQ14" s="46">
        <v>4</v>
      </c>
      <c r="AR14" s="46">
        <v>4</v>
      </c>
      <c r="AS14" s="47" t="s">
        <v>231</v>
      </c>
      <c r="AT14" s="45">
        <v>4</v>
      </c>
      <c r="AU14" s="46">
        <v>4</v>
      </c>
      <c r="AV14" s="46">
        <v>4</v>
      </c>
      <c r="AW14" s="47">
        <v>4</v>
      </c>
      <c r="AX14" s="45" t="s">
        <v>231</v>
      </c>
      <c r="AY14" s="46">
        <v>4</v>
      </c>
      <c r="AZ14" s="46">
        <v>4</v>
      </c>
      <c r="BA14" s="46">
        <v>4</v>
      </c>
      <c r="BB14" s="47" t="s">
        <v>231</v>
      </c>
      <c r="BC14" s="45">
        <v>4</v>
      </c>
      <c r="BD14" s="46">
        <v>4</v>
      </c>
      <c r="BE14" s="47">
        <v>4</v>
      </c>
      <c r="BF14" s="450" t="s">
        <v>231</v>
      </c>
      <c r="BG14" s="451" t="s">
        <v>231</v>
      </c>
      <c r="BH14" s="46">
        <v>4</v>
      </c>
      <c r="BI14" s="47">
        <v>3</v>
      </c>
      <c r="BJ14" s="45">
        <v>4</v>
      </c>
      <c r="BK14" s="46">
        <v>3</v>
      </c>
      <c r="BL14" s="47">
        <v>4</v>
      </c>
      <c r="BM14" s="87">
        <v>4</v>
      </c>
      <c r="BN14" s="64">
        <v>3</v>
      </c>
      <c r="BO14" s="46">
        <v>3</v>
      </c>
      <c r="BP14" s="47">
        <v>3</v>
      </c>
      <c r="BQ14" s="45">
        <v>4</v>
      </c>
      <c r="BR14" s="46">
        <v>3</v>
      </c>
      <c r="BS14" s="47">
        <v>3</v>
      </c>
      <c r="BT14" s="45"/>
      <c r="BU14" s="46"/>
      <c r="BV14" s="46"/>
      <c r="BW14" s="46"/>
      <c r="BX14" s="47"/>
      <c r="BY14" s="102"/>
      <c r="BZ14" s="102"/>
      <c r="CA14" s="49"/>
      <c r="CB14" s="461">
        <f t="shared" ref="CB14:CB23" si="0">AVERAGEIF(B14:CA14,"&gt;1",B14:CA14)</f>
        <v>3.7826086956521738</v>
      </c>
      <c r="CC14" s="131"/>
    </row>
    <row r="15" spans="1:81" s="131" customFormat="1" ht="15.75" x14ac:dyDescent="0.25">
      <c r="A15" s="199"/>
      <c r="B15" s="45" t="s">
        <v>231</v>
      </c>
      <c r="C15" s="46" t="s">
        <v>231</v>
      </c>
      <c r="D15" s="46">
        <v>4</v>
      </c>
      <c r="E15" s="46" t="s">
        <v>231</v>
      </c>
      <c r="F15" s="46" t="s">
        <v>231</v>
      </c>
      <c r="G15" s="102">
        <v>4</v>
      </c>
      <c r="H15" s="45" t="s">
        <v>231</v>
      </c>
      <c r="I15" s="46" t="s">
        <v>231</v>
      </c>
      <c r="J15" s="46" t="s">
        <v>231</v>
      </c>
      <c r="K15" s="46" t="s">
        <v>231</v>
      </c>
      <c r="L15" s="46" t="s">
        <v>231</v>
      </c>
      <c r="M15" s="47">
        <v>5</v>
      </c>
      <c r="N15" s="45">
        <v>5</v>
      </c>
      <c r="O15" s="46">
        <v>4</v>
      </c>
      <c r="P15" s="47">
        <v>4</v>
      </c>
      <c r="Q15" s="45" t="s">
        <v>231</v>
      </c>
      <c r="R15" s="46" t="s">
        <v>231</v>
      </c>
      <c r="S15" s="46">
        <v>5</v>
      </c>
      <c r="T15" s="47" t="s">
        <v>231</v>
      </c>
      <c r="U15" s="45">
        <v>5</v>
      </c>
      <c r="V15" s="46">
        <v>5</v>
      </c>
      <c r="W15" s="47">
        <v>4</v>
      </c>
      <c r="X15" s="45">
        <v>4</v>
      </c>
      <c r="Y15" s="46" t="s">
        <v>231</v>
      </c>
      <c r="Z15" s="46" t="s">
        <v>231</v>
      </c>
      <c r="AA15" s="46">
        <v>4</v>
      </c>
      <c r="AB15" s="46" t="s">
        <v>231</v>
      </c>
      <c r="AC15" s="46" t="s">
        <v>231</v>
      </c>
      <c r="AD15" s="47" t="s">
        <v>231</v>
      </c>
      <c r="AE15" s="45">
        <v>5</v>
      </c>
      <c r="AF15" s="47">
        <v>4</v>
      </c>
      <c r="AG15" s="102">
        <v>5</v>
      </c>
      <c r="AH15" s="45">
        <v>5</v>
      </c>
      <c r="AI15" s="46">
        <v>5</v>
      </c>
      <c r="AJ15" s="46" t="s">
        <v>231</v>
      </c>
      <c r="AK15" s="47" t="s">
        <v>231</v>
      </c>
      <c r="AL15" s="45">
        <v>5</v>
      </c>
      <c r="AM15" s="46">
        <v>4</v>
      </c>
      <c r="AN15" s="46">
        <v>5</v>
      </c>
      <c r="AO15" s="47">
        <v>5</v>
      </c>
      <c r="AP15" s="45">
        <v>4</v>
      </c>
      <c r="AQ15" s="46">
        <v>4</v>
      </c>
      <c r="AR15" s="46">
        <v>5</v>
      </c>
      <c r="AS15" s="47" t="s">
        <v>231</v>
      </c>
      <c r="AT15" s="45">
        <v>4</v>
      </c>
      <c r="AU15" s="46">
        <v>4</v>
      </c>
      <c r="AV15" s="46">
        <v>5</v>
      </c>
      <c r="AW15" s="47">
        <v>4</v>
      </c>
      <c r="AX15" s="45" t="s">
        <v>231</v>
      </c>
      <c r="AY15" s="46">
        <v>5</v>
      </c>
      <c r="AZ15" s="46">
        <v>4</v>
      </c>
      <c r="BA15" s="46">
        <v>4</v>
      </c>
      <c r="BB15" s="47" t="s">
        <v>231</v>
      </c>
      <c r="BC15" s="45">
        <v>5</v>
      </c>
      <c r="BD15" s="46">
        <v>4</v>
      </c>
      <c r="BE15" s="47">
        <v>5</v>
      </c>
      <c r="BF15" s="45" t="s">
        <v>231</v>
      </c>
      <c r="BG15" s="46" t="s">
        <v>231</v>
      </c>
      <c r="BH15" s="46">
        <v>5</v>
      </c>
      <c r="BI15" s="47">
        <v>5</v>
      </c>
      <c r="BJ15" s="45">
        <v>5</v>
      </c>
      <c r="BK15" s="46">
        <v>5</v>
      </c>
      <c r="BL15" s="47">
        <v>5</v>
      </c>
      <c r="BM15" s="87">
        <v>5</v>
      </c>
      <c r="BN15" s="64">
        <v>5</v>
      </c>
      <c r="BO15" s="46">
        <v>5</v>
      </c>
      <c r="BP15" s="47">
        <v>4</v>
      </c>
      <c r="BQ15" s="45">
        <v>5</v>
      </c>
      <c r="BR15" s="46">
        <v>5</v>
      </c>
      <c r="BS15" s="47">
        <v>4</v>
      </c>
      <c r="BT15" s="45"/>
      <c r="BU15" s="46"/>
      <c r="BV15" s="46"/>
      <c r="BW15" s="46"/>
      <c r="BX15" s="47"/>
      <c r="BY15" s="102"/>
      <c r="BZ15" s="102"/>
      <c r="CA15" s="49"/>
      <c r="CB15" s="461">
        <f t="shared" si="0"/>
        <v>4.5869565217391308</v>
      </c>
    </row>
    <row r="16" spans="1:81" ht="15.75" x14ac:dyDescent="0.25">
      <c r="A16" s="199" t="s">
        <v>181</v>
      </c>
      <c r="B16" s="45" t="s">
        <v>231</v>
      </c>
      <c r="C16" s="46" t="s">
        <v>231</v>
      </c>
      <c r="D16" s="46">
        <v>4</v>
      </c>
      <c r="E16" s="46" t="s">
        <v>231</v>
      </c>
      <c r="F16" s="46" t="s">
        <v>231</v>
      </c>
      <c r="G16" s="102">
        <v>4</v>
      </c>
      <c r="H16" s="45" t="s">
        <v>231</v>
      </c>
      <c r="I16" s="46" t="s">
        <v>231</v>
      </c>
      <c r="J16" s="46" t="s">
        <v>231</v>
      </c>
      <c r="K16" s="46" t="s">
        <v>231</v>
      </c>
      <c r="L16" s="46" t="s">
        <v>231</v>
      </c>
      <c r="M16" s="47">
        <v>4</v>
      </c>
      <c r="N16" s="45">
        <v>4</v>
      </c>
      <c r="O16" s="46">
        <v>4</v>
      </c>
      <c r="P16" s="47">
        <v>4</v>
      </c>
      <c r="Q16" s="45" t="s">
        <v>231</v>
      </c>
      <c r="R16" s="46" t="s">
        <v>231</v>
      </c>
      <c r="S16" s="46">
        <v>3</v>
      </c>
      <c r="T16" s="47" t="s">
        <v>231</v>
      </c>
      <c r="U16" s="45">
        <v>4</v>
      </c>
      <c r="V16" s="46">
        <v>4</v>
      </c>
      <c r="W16" s="47">
        <v>4</v>
      </c>
      <c r="X16" s="45">
        <v>4</v>
      </c>
      <c r="Y16" s="46" t="s">
        <v>231</v>
      </c>
      <c r="Z16" s="46" t="s">
        <v>231</v>
      </c>
      <c r="AA16" s="46">
        <v>4</v>
      </c>
      <c r="AB16" s="46" t="s">
        <v>231</v>
      </c>
      <c r="AC16" s="46" t="s">
        <v>231</v>
      </c>
      <c r="AD16" s="47" t="s">
        <v>231</v>
      </c>
      <c r="AE16" s="45">
        <v>4</v>
      </c>
      <c r="AF16" s="47">
        <v>4</v>
      </c>
      <c r="AG16" s="102">
        <v>4</v>
      </c>
      <c r="AH16" s="45">
        <v>5</v>
      </c>
      <c r="AI16" s="46">
        <v>4</v>
      </c>
      <c r="AJ16" s="46" t="s">
        <v>231</v>
      </c>
      <c r="AK16" s="47" t="s">
        <v>231</v>
      </c>
      <c r="AL16" s="45">
        <v>4</v>
      </c>
      <c r="AM16" s="46">
        <v>4</v>
      </c>
      <c r="AN16" s="46">
        <v>4</v>
      </c>
      <c r="AO16" s="47">
        <v>4</v>
      </c>
      <c r="AP16" s="45">
        <v>3</v>
      </c>
      <c r="AQ16" s="46">
        <v>4</v>
      </c>
      <c r="AR16" s="46">
        <v>3</v>
      </c>
      <c r="AS16" s="47" t="s">
        <v>231</v>
      </c>
      <c r="AT16" s="45">
        <v>3</v>
      </c>
      <c r="AU16" s="46">
        <v>4</v>
      </c>
      <c r="AV16" s="46">
        <v>4</v>
      </c>
      <c r="AW16" s="47">
        <v>3</v>
      </c>
      <c r="AX16" s="45" t="s">
        <v>231</v>
      </c>
      <c r="AY16" s="46">
        <v>4</v>
      </c>
      <c r="AZ16" s="46">
        <v>4</v>
      </c>
      <c r="BA16" s="46">
        <v>4</v>
      </c>
      <c r="BB16" s="47" t="s">
        <v>231</v>
      </c>
      <c r="BC16" s="45">
        <v>4</v>
      </c>
      <c r="BD16" s="46">
        <v>4</v>
      </c>
      <c r="BE16" s="47">
        <v>4</v>
      </c>
      <c r="BF16" s="45" t="s">
        <v>231</v>
      </c>
      <c r="BG16" s="46" t="s">
        <v>231</v>
      </c>
      <c r="BH16" s="46">
        <v>3</v>
      </c>
      <c r="BI16" s="47">
        <v>3</v>
      </c>
      <c r="BJ16" s="45">
        <v>3</v>
      </c>
      <c r="BK16" s="46">
        <v>3</v>
      </c>
      <c r="BL16" s="47">
        <v>4</v>
      </c>
      <c r="BM16" s="87">
        <v>4</v>
      </c>
      <c r="BN16" s="64">
        <v>3</v>
      </c>
      <c r="BO16" s="46">
        <v>4</v>
      </c>
      <c r="BP16" s="47">
        <v>3</v>
      </c>
      <c r="BQ16" s="45">
        <v>4</v>
      </c>
      <c r="BR16" s="46">
        <v>3</v>
      </c>
      <c r="BS16" s="47">
        <v>3</v>
      </c>
      <c r="BT16" s="45"/>
      <c r="BU16" s="46"/>
      <c r="BV16" s="46"/>
      <c r="BW16" s="46"/>
      <c r="BX16" s="47"/>
      <c r="BY16" s="102"/>
      <c r="BZ16" s="102"/>
      <c r="CA16" s="49"/>
      <c r="CB16" s="461">
        <f t="shared" si="0"/>
        <v>3.7391304347826089</v>
      </c>
      <c r="CC16" s="131"/>
    </row>
    <row r="17" spans="1:81" ht="15.75" x14ac:dyDescent="0.25">
      <c r="A17" s="199" t="s">
        <v>182</v>
      </c>
      <c r="B17" s="45" t="s">
        <v>231</v>
      </c>
      <c r="C17" s="46" t="s">
        <v>231</v>
      </c>
      <c r="D17" s="46">
        <v>5</v>
      </c>
      <c r="E17" s="46" t="s">
        <v>231</v>
      </c>
      <c r="F17" s="46" t="s">
        <v>231</v>
      </c>
      <c r="G17" s="102">
        <v>5</v>
      </c>
      <c r="H17" s="45" t="s">
        <v>231</v>
      </c>
      <c r="I17" s="46" t="s">
        <v>231</v>
      </c>
      <c r="J17" s="46" t="s">
        <v>231</v>
      </c>
      <c r="K17" s="46" t="s">
        <v>231</v>
      </c>
      <c r="L17" s="46" t="s">
        <v>231</v>
      </c>
      <c r="M17" s="47">
        <v>5</v>
      </c>
      <c r="N17" s="45">
        <v>5</v>
      </c>
      <c r="O17" s="46">
        <v>5</v>
      </c>
      <c r="P17" s="47">
        <v>5</v>
      </c>
      <c r="Q17" s="45" t="s">
        <v>231</v>
      </c>
      <c r="R17" s="46" t="s">
        <v>231</v>
      </c>
      <c r="S17" s="46">
        <v>4</v>
      </c>
      <c r="T17" s="47" t="s">
        <v>231</v>
      </c>
      <c r="U17" s="45">
        <v>5</v>
      </c>
      <c r="V17" s="46">
        <v>5</v>
      </c>
      <c r="W17" s="47">
        <v>4</v>
      </c>
      <c r="X17" s="45">
        <v>5</v>
      </c>
      <c r="Y17" s="46" t="s">
        <v>231</v>
      </c>
      <c r="Z17" s="46" t="s">
        <v>231</v>
      </c>
      <c r="AA17" s="46">
        <v>5</v>
      </c>
      <c r="AB17" s="46" t="s">
        <v>231</v>
      </c>
      <c r="AC17" s="46" t="s">
        <v>231</v>
      </c>
      <c r="AD17" s="47" t="s">
        <v>231</v>
      </c>
      <c r="AE17" s="45">
        <v>5</v>
      </c>
      <c r="AF17" s="47">
        <v>5</v>
      </c>
      <c r="AG17" s="102">
        <v>4</v>
      </c>
      <c r="AH17" s="45">
        <v>5</v>
      </c>
      <c r="AI17" s="46">
        <v>5</v>
      </c>
      <c r="AJ17" s="46" t="s">
        <v>231</v>
      </c>
      <c r="AK17" s="47" t="s">
        <v>231</v>
      </c>
      <c r="AL17" s="45">
        <v>5</v>
      </c>
      <c r="AM17" s="46">
        <v>5</v>
      </c>
      <c r="AN17" s="46">
        <v>5</v>
      </c>
      <c r="AO17" s="47">
        <v>5</v>
      </c>
      <c r="AP17" s="45">
        <v>5</v>
      </c>
      <c r="AQ17" s="46">
        <v>5</v>
      </c>
      <c r="AR17" s="46">
        <v>5</v>
      </c>
      <c r="AS17" s="47" t="s">
        <v>231</v>
      </c>
      <c r="AT17" s="45">
        <v>5</v>
      </c>
      <c r="AU17" s="46">
        <v>5</v>
      </c>
      <c r="AV17" s="46">
        <v>5</v>
      </c>
      <c r="AW17" s="47">
        <v>5</v>
      </c>
      <c r="AX17" s="45" t="s">
        <v>231</v>
      </c>
      <c r="AY17" s="46">
        <v>5</v>
      </c>
      <c r="AZ17" s="46">
        <v>5</v>
      </c>
      <c r="BA17" s="46">
        <v>5</v>
      </c>
      <c r="BB17" s="47" t="s">
        <v>231</v>
      </c>
      <c r="BC17" s="45">
        <v>5</v>
      </c>
      <c r="BD17" s="46">
        <v>5</v>
      </c>
      <c r="BE17" s="47">
        <v>5</v>
      </c>
      <c r="BF17" s="45" t="s">
        <v>231</v>
      </c>
      <c r="BG17" s="46" t="s">
        <v>231</v>
      </c>
      <c r="BH17" s="46">
        <v>5</v>
      </c>
      <c r="BI17" s="47">
        <v>5</v>
      </c>
      <c r="BJ17" s="45">
        <v>5</v>
      </c>
      <c r="BK17" s="46">
        <v>5</v>
      </c>
      <c r="BL17" s="47">
        <v>5</v>
      </c>
      <c r="BM17" s="87">
        <v>5</v>
      </c>
      <c r="BN17" s="64">
        <v>5</v>
      </c>
      <c r="BO17" s="46">
        <v>5</v>
      </c>
      <c r="BP17" s="47">
        <v>5</v>
      </c>
      <c r="BQ17" s="45">
        <v>5</v>
      </c>
      <c r="BR17" s="46">
        <v>5</v>
      </c>
      <c r="BS17" s="47">
        <v>5</v>
      </c>
      <c r="BT17" s="45"/>
      <c r="BU17" s="46"/>
      <c r="BV17" s="46"/>
      <c r="BW17" s="46"/>
      <c r="BX17" s="47"/>
      <c r="BY17" s="102"/>
      <c r="BZ17" s="102"/>
      <c r="CA17" s="49"/>
      <c r="CB17" s="461">
        <f t="shared" si="0"/>
        <v>4.9347826086956523</v>
      </c>
      <c r="CC17" s="131"/>
    </row>
    <row r="18" spans="1:81" s="131" customFormat="1" ht="15.75" x14ac:dyDescent="0.25">
      <c r="A18" s="199">
        <v>2520608</v>
      </c>
      <c r="B18" s="45" t="s">
        <v>231</v>
      </c>
      <c r="C18" s="46" t="s">
        <v>231</v>
      </c>
      <c r="D18" s="46">
        <v>4</v>
      </c>
      <c r="E18" s="46" t="s">
        <v>231</v>
      </c>
      <c r="F18" s="46" t="s">
        <v>231</v>
      </c>
      <c r="G18" s="102">
        <v>4</v>
      </c>
      <c r="H18" s="45" t="s">
        <v>231</v>
      </c>
      <c r="I18" s="46" t="s">
        <v>231</v>
      </c>
      <c r="J18" s="46" t="s">
        <v>231</v>
      </c>
      <c r="K18" s="46" t="s">
        <v>231</v>
      </c>
      <c r="L18" s="46" t="s">
        <v>231</v>
      </c>
      <c r="M18" s="47">
        <v>4</v>
      </c>
      <c r="N18" s="45">
        <v>5</v>
      </c>
      <c r="O18" s="46">
        <v>4</v>
      </c>
      <c r="P18" s="47">
        <v>4</v>
      </c>
      <c r="Q18" s="45" t="s">
        <v>231</v>
      </c>
      <c r="R18" s="46" t="s">
        <v>231</v>
      </c>
      <c r="S18" s="46">
        <v>4</v>
      </c>
      <c r="T18" s="47" t="s">
        <v>231</v>
      </c>
      <c r="U18" s="45">
        <v>4</v>
      </c>
      <c r="V18" s="46">
        <v>4</v>
      </c>
      <c r="W18" s="47">
        <v>4</v>
      </c>
      <c r="X18" s="45">
        <v>4</v>
      </c>
      <c r="Y18" s="46" t="s">
        <v>231</v>
      </c>
      <c r="Z18" s="46" t="s">
        <v>231</v>
      </c>
      <c r="AA18" s="46">
        <v>4</v>
      </c>
      <c r="AB18" s="46" t="s">
        <v>231</v>
      </c>
      <c r="AC18" s="46" t="s">
        <v>231</v>
      </c>
      <c r="AD18" s="47" t="s">
        <v>231</v>
      </c>
      <c r="AE18" s="45">
        <v>4</v>
      </c>
      <c r="AF18" s="47">
        <v>4</v>
      </c>
      <c r="AG18" s="102">
        <v>4</v>
      </c>
      <c r="AH18" s="45">
        <v>5</v>
      </c>
      <c r="AI18" s="46">
        <v>4</v>
      </c>
      <c r="AJ18" s="46" t="s">
        <v>231</v>
      </c>
      <c r="AK18" s="47" t="s">
        <v>231</v>
      </c>
      <c r="AL18" s="45">
        <v>4</v>
      </c>
      <c r="AM18" s="46">
        <v>5</v>
      </c>
      <c r="AN18" s="46">
        <v>5</v>
      </c>
      <c r="AO18" s="47">
        <v>5</v>
      </c>
      <c r="AP18" s="45">
        <v>3</v>
      </c>
      <c r="AQ18" s="46">
        <v>4</v>
      </c>
      <c r="AR18" s="46">
        <v>3</v>
      </c>
      <c r="AS18" s="47" t="s">
        <v>231</v>
      </c>
      <c r="AT18" s="45">
        <v>3</v>
      </c>
      <c r="AU18" s="46">
        <v>4</v>
      </c>
      <c r="AV18" s="46">
        <v>4</v>
      </c>
      <c r="AW18" s="47">
        <v>3</v>
      </c>
      <c r="AX18" s="45" t="s">
        <v>231</v>
      </c>
      <c r="AY18" s="46">
        <v>4</v>
      </c>
      <c r="AZ18" s="46">
        <v>4</v>
      </c>
      <c r="BA18" s="46">
        <v>4</v>
      </c>
      <c r="BB18" s="47" t="s">
        <v>231</v>
      </c>
      <c r="BC18" s="45">
        <v>4</v>
      </c>
      <c r="BD18" s="46">
        <v>4</v>
      </c>
      <c r="BE18" s="47">
        <v>4</v>
      </c>
      <c r="BF18" s="45" t="s">
        <v>231</v>
      </c>
      <c r="BG18" s="46" t="s">
        <v>231</v>
      </c>
      <c r="BH18" s="46">
        <v>4</v>
      </c>
      <c r="BI18" s="47">
        <v>4</v>
      </c>
      <c r="BJ18" s="45">
        <v>4</v>
      </c>
      <c r="BK18" s="46">
        <v>4</v>
      </c>
      <c r="BL18" s="47">
        <v>4</v>
      </c>
      <c r="BM18" s="87">
        <v>4</v>
      </c>
      <c r="BN18" s="64">
        <v>4</v>
      </c>
      <c r="BO18" s="46">
        <v>4</v>
      </c>
      <c r="BP18" s="47">
        <v>4</v>
      </c>
      <c r="BQ18" s="45">
        <v>4</v>
      </c>
      <c r="BR18" s="46">
        <v>4</v>
      </c>
      <c r="BS18" s="47">
        <v>4</v>
      </c>
      <c r="BT18" s="45"/>
      <c r="BU18" s="46"/>
      <c r="BV18" s="46"/>
      <c r="BW18" s="46"/>
      <c r="BX18" s="47"/>
      <c r="BY18" s="102"/>
      <c r="BZ18" s="102"/>
      <c r="CA18" s="49"/>
      <c r="CB18" s="461">
        <f t="shared" si="0"/>
        <v>4.0217391304347823</v>
      </c>
    </row>
    <row r="19" spans="1:81" ht="15.75" x14ac:dyDescent="0.25">
      <c r="A19" s="199" t="s">
        <v>183</v>
      </c>
      <c r="B19" s="45" t="s">
        <v>231</v>
      </c>
      <c r="C19" s="46" t="s">
        <v>231</v>
      </c>
      <c r="D19" s="46">
        <v>4</v>
      </c>
      <c r="E19" s="46" t="s">
        <v>231</v>
      </c>
      <c r="F19" s="46" t="s">
        <v>231</v>
      </c>
      <c r="G19" s="102">
        <v>4</v>
      </c>
      <c r="H19" s="45" t="s">
        <v>231</v>
      </c>
      <c r="I19" s="46" t="s">
        <v>231</v>
      </c>
      <c r="J19" s="46" t="s">
        <v>231</v>
      </c>
      <c r="K19" s="46" t="s">
        <v>231</v>
      </c>
      <c r="L19" s="46" t="s">
        <v>231</v>
      </c>
      <c r="M19" s="47">
        <v>4</v>
      </c>
      <c r="N19" s="45">
        <v>4</v>
      </c>
      <c r="O19" s="46">
        <v>4</v>
      </c>
      <c r="P19" s="47">
        <v>4</v>
      </c>
      <c r="Q19" s="45" t="s">
        <v>231</v>
      </c>
      <c r="R19" s="46" t="s">
        <v>231</v>
      </c>
      <c r="S19" s="46">
        <v>4</v>
      </c>
      <c r="T19" s="47" t="s">
        <v>231</v>
      </c>
      <c r="U19" s="45">
        <v>4</v>
      </c>
      <c r="V19" s="46">
        <v>4</v>
      </c>
      <c r="W19" s="47">
        <v>4</v>
      </c>
      <c r="X19" s="45">
        <v>4</v>
      </c>
      <c r="Y19" s="46" t="s">
        <v>231</v>
      </c>
      <c r="Z19" s="46" t="s">
        <v>231</v>
      </c>
      <c r="AA19" s="46">
        <v>4</v>
      </c>
      <c r="AB19" s="46" t="s">
        <v>231</v>
      </c>
      <c r="AC19" s="46" t="s">
        <v>231</v>
      </c>
      <c r="AD19" s="47" t="s">
        <v>231</v>
      </c>
      <c r="AE19" s="45">
        <v>4</v>
      </c>
      <c r="AF19" s="47">
        <v>4</v>
      </c>
      <c r="AG19" s="102">
        <v>4</v>
      </c>
      <c r="AH19" s="45">
        <v>5</v>
      </c>
      <c r="AI19" s="46">
        <v>4</v>
      </c>
      <c r="AJ19" s="46" t="s">
        <v>231</v>
      </c>
      <c r="AK19" s="47" t="s">
        <v>231</v>
      </c>
      <c r="AL19" s="45">
        <v>4</v>
      </c>
      <c r="AM19" s="46">
        <v>4</v>
      </c>
      <c r="AN19" s="46">
        <v>4</v>
      </c>
      <c r="AO19" s="47">
        <v>4</v>
      </c>
      <c r="AP19" s="45">
        <v>4</v>
      </c>
      <c r="AQ19" s="46">
        <v>4</v>
      </c>
      <c r="AR19" s="46">
        <v>4</v>
      </c>
      <c r="AS19" s="47" t="s">
        <v>231</v>
      </c>
      <c r="AT19" s="45">
        <v>4</v>
      </c>
      <c r="AU19" s="46">
        <v>4</v>
      </c>
      <c r="AV19" s="46">
        <v>4</v>
      </c>
      <c r="AW19" s="47">
        <v>4</v>
      </c>
      <c r="AX19" s="45" t="s">
        <v>231</v>
      </c>
      <c r="AY19" s="46">
        <v>4</v>
      </c>
      <c r="AZ19" s="46">
        <v>4</v>
      </c>
      <c r="BA19" s="46">
        <v>4</v>
      </c>
      <c r="BB19" s="47" t="s">
        <v>231</v>
      </c>
      <c r="BC19" s="45">
        <v>4</v>
      </c>
      <c r="BD19" s="46">
        <v>4</v>
      </c>
      <c r="BE19" s="47">
        <v>4</v>
      </c>
      <c r="BF19" s="45" t="s">
        <v>231</v>
      </c>
      <c r="BG19" s="46" t="s">
        <v>231</v>
      </c>
      <c r="BH19" s="46">
        <v>4</v>
      </c>
      <c r="BI19" s="47">
        <v>4</v>
      </c>
      <c r="BJ19" s="45">
        <v>4</v>
      </c>
      <c r="BK19" s="46">
        <v>4</v>
      </c>
      <c r="BL19" s="47">
        <v>4</v>
      </c>
      <c r="BM19" s="87">
        <v>4</v>
      </c>
      <c r="BN19" s="64">
        <v>4</v>
      </c>
      <c r="BO19" s="46">
        <v>4</v>
      </c>
      <c r="BP19" s="47">
        <v>4</v>
      </c>
      <c r="BQ19" s="45">
        <v>4</v>
      </c>
      <c r="BR19" s="46">
        <v>4</v>
      </c>
      <c r="BS19" s="47">
        <v>4</v>
      </c>
      <c r="BT19" s="45"/>
      <c r="BU19" s="46"/>
      <c r="BV19" s="46"/>
      <c r="BW19" s="46"/>
      <c r="BX19" s="47"/>
      <c r="BY19" s="102"/>
      <c r="BZ19" s="102"/>
      <c r="CA19" s="49"/>
      <c r="CB19" s="461">
        <f t="shared" si="0"/>
        <v>4.0217391304347823</v>
      </c>
      <c r="CC19" s="131"/>
    </row>
    <row r="20" spans="1:81" ht="15.75" x14ac:dyDescent="0.25">
      <c r="A20" s="199" t="s">
        <v>185</v>
      </c>
      <c r="B20" s="45" t="s">
        <v>231</v>
      </c>
      <c r="C20" s="46" t="s">
        <v>231</v>
      </c>
      <c r="D20" s="46">
        <v>4</v>
      </c>
      <c r="E20" s="46" t="s">
        <v>231</v>
      </c>
      <c r="F20" s="46" t="s">
        <v>231</v>
      </c>
      <c r="G20" s="102">
        <v>5</v>
      </c>
      <c r="H20" s="45" t="s">
        <v>231</v>
      </c>
      <c r="I20" s="46" t="s">
        <v>231</v>
      </c>
      <c r="J20" s="46" t="s">
        <v>231</v>
      </c>
      <c r="K20" s="46" t="s">
        <v>231</v>
      </c>
      <c r="L20" s="46" t="s">
        <v>231</v>
      </c>
      <c r="M20" s="47">
        <v>4</v>
      </c>
      <c r="N20" s="45">
        <v>4</v>
      </c>
      <c r="O20" s="46">
        <v>4</v>
      </c>
      <c r="P20" s="47">
        <v>4</v>
      </c>
      <c r="Q20" s="45" t="s">
        <v>231</v>
      </c>
      <c r="R20" s="46" t="s">
        <v>231</v>
      </c>
      <c r="S20" s="46">
        <v>4</v>
      </c>
      <c r="T20" s="47" t="s">
        <v>231</v>
      </c>
      <c r="U20" s="45">
        <v>4</v>
      </c>
      <c r="V20" s="46">
        <v>4</v>
      </c>
      <c r="W20" s="47">
        <v>3</v>
      </c>
      <c r="X20" s="45">
        <v>4</v>
      </c>
      <c r="Y20" s="46" t="s">
        <v>231</v>
      </c>
      <c r="Z20" s="46" t="s">
        <v>231</v>
      </c>
      <c r="AA20" s="46">
        <v>4</v>
      </c>
      <c r="AB20" s="46" t="s">
        <v>231</v>
      </c>
      <c r="AC20" s="46" t="s">
        <v>231</v>
      </c>
      <c r="AD20" s="47" t="s">
        <v>231</v>
      </c>
      <c r="AE20" s="45">
        <v>4</v>
      </c>
      <c r="AF20" s="47">
        <v>4</v>
      </c>
      <c r="AG20" s="102">
        <v>5</v>
      </c>
      <c r="AH20" s="45">
        <v>5</v>
      </c>
      <c r="AI20" s="46">
        <v>4</v>
      </c>
      <c r="AJ20" s="46" t="s">
        <v>231</v>
      </c>
      <c r="AK20" s="47" t="s">
        <v>231</v>
      </c>
      <c r="AL20" s="45">
        <v>4</v>
      </c>
      <c r="AM20" s="46">
        <v>5</v>
      </c>
      <c r="AN20" s="46">
        <v>5</v>
      </c>
      <c r="AO20" s="47">
        <v>4</v>
      </c>
      <c r="AP20" s="45">
        <v>4</v>
      </c>
      <c r="AQ20" s="46">
        <v>4</v>
      </c>
      <c r="AR20" s="46">
        <v>4</v>
      </c>
      <c r="AS20" s="47" t="s">
        <v>231</v>
      </c>
      <c r="AT20" s="45">
        <v>4</v>
      </c>
      <c r="AU20" s="46">
        <v>4</v>
      </c>
      <c r="AV20" s="46">
        <v>4</v>
      </c>
      <c r="AW20" s="47">
        <v>4</v>
      </c>
      <c r="AX20" s="45" t="s">
        <v>231</v>
      </c>
      <c r="AY20" s="46">
        <v>4</v>
      </c>
      <c r="AZ20" s="46">
        <v>4</v>
      </c>
      <c r="BA20" s="46">
        <v>4</v>
      </c>
      <c r="BB20" s="47" t="s">
        <v>231</v>
      </c>
      <c r="BC20" s="45">
        <v>4</v>
      </c>
      <c r="BD20" s="46">
        <v>4</v>
      </c>
      <c r="BE20" s="47">
        <v>4</v>
      </c>
      <c r="BF20" s="45" t="s">
        <v>231</v>
      </c>
      <c r="BG20" s="46" t="s">
        <v>231</v>
      </c>
      <c r="BH20" s="46">
        <v>4</v>
      </c>
      <c r="BI20" s="47">
        <v>4</v>
      </c>
      <c r="BJ20" s="45">
        <v>4</v>
      </c>
      <c r="BK20" s="46">
        <v>4</v>
      </c>
      <c r="BL20" s="47">
        <v>4</v>
      </c>
      <c r="BM20" s="87">
        <v>4</v>
      </c>
      <c r="BN20" s="64">
        <v>4</v>
      </c>
      <c r="BO20" s="46">
        <v>4</v>
      </c>
      <c r="BP20" s="47">
        <v>4</v>
      </c>
      <c r="BQ20" s="45">
        <v>4</v>
      </c>
      <c r="BR20" s="46">
        <v>4</v>
      </c>
      <c r="BS20" s="47">
        <v>4</v>
      </c>
      <c r="BT20" s="45"/>
      <c r="BU20" s="46"/>
      <c r="BV20" s="46"/>
      <c r="BW20" s="46"/>
      <c r="BX20" s="47"/>
      <c r="BY20" s="102"/>
      <c r="BZ20" s="102"/>
      <c r="CA20" s="49"/>
      <c r="CB20" s="461">
        <f t="shared" si="0"/>
        <v>4.0869565217391308</v>
      </c>
      <c r="CC20" s="131"/>
    </row>
    <row r="21" spans="1:81" s="131" customFormat="1" ht="15.75" x14ac:dyDescent="0.25">
      <c r="A21" s="199">
        <v>2520603</v>
      </c>
      <c r="B21" s="45" t="s">
        <v>231</v>
      </c>
      <c r="C21" s="46" t="s">
        <v>231</v>
      </c>
      <c r="D21" s="46">
        <v>3</v>
      </c>
      <c r="E21" s="46" t="s">
        <v>231</v>
      </c>
      <c r="F21" s="46" t="s">
        <v>231</v>
      </c>
      <c r="G21" s="102">
        <v>4</v>
      </c>
      <c r="H21" s="45" t="s">
        <v>231</v>
      </c>
      <c r="I21" s="46" t="s">
        <v>231</v>
      </c>
      <c r="J21" s="46" t="s">
        <v>231</v>
      </c>
      <c r="K21" s="46" t="s">
        <v>231</v>
      </c>
      <c r="L21" s="46" t="s">
        <v>231</v>
      </c>
      <c r="M21" s="47">
        <v>4</v>
      </c>
      <c r="N21" s="45">
        <v>4</v>
      </c>
      <c r="O21" s="46">
        <v>4</v>
      </c>
      <c r="P21" s="47">
        <v>4</v>
      </c>
      <c r="Q21" s="45" t="s">
        <v>231</v>
      </c>
      <c r="R21" s="46" t="s">
        <v>231</v>
      </c>
      <c r="S21" s="46">
        <v>4</v>
      </c>
      <c r="T21" s="47" t="s">
        <v>231</v>
      </c>
      <c r="U21" s="45">
        <v>5</v>
      </c>
      <c r="V21" s="46">
        <v>4</v>
      </c>
      <c r="W21" s="47">
        <v>4</v>
      </c>
      <c r="X21" s="45">
        <v>4</v>
      </c>
      <c r="Y21" s="46" t="s">
        <v>231</v>
      </c>
      <c r="Z21" s="46" t="s">
        <v>231</v>
      </c>
      <c r="AA21" s="46">
        <v>4</v>
      </c>
      <c r="AB21" s="46" t="s">
        <v>231</v>
      </c>
      <c r="AC21" s="46" t="s">
        <v>231</v>
      </c>
      <c r="AD21" s="47" t="s">
        <v>231</v>
      </c>
      <c r="AE21" s="45">
        <v>4</v>
      </c>
      <c r="AF21" s="47">
        <v>4</v>
      </c>
      <c r="AG21" s="102">
        <v>3</v>
      </c>
      <c r="AH21" s="45">
        <v>5</v>
      </c>
      <c r="AI21" s="46">
        <v>4</v>
      </c>
      <c r="AJ21" s="46" t="s">
        <v>231</v>
      </c>
      <c r="AK21" s="47" t="s">
        <v>231</v>
      </c>
      <c r="AL21" s="45">
        <v>4</v>
      </c>
      <c r="AM21" s="46">
        <v>4</v>
      </c>
      <c r="AN21" s="46">
        <v>5</v>
      </c>
      <c r="AO21" s="47">
        <v>5</v>
      </c>
      <c r="AP21" s="45">
        <v>3</v>
      </c>
      <c r="AQ21" s="46">
        <v>4</v>
      </c>
      <c r="AR21" s="46">
        <v>3</v>
      </c>
      <c r="AS21" s="47" t="s">
        <v>231</v>
      </c>
      <c r="AT21" s="45">
        <v>3</v>
      </c>
      <c r="AU21" s="46">
        <v>4</v>
      </c>
      <c r="AV21" s="46">
        <v>4</v>
      </c>
      <c r="AW21" s="47">
        <v>3</v>
      </c>
      <c r="AX21" s="45" t="s">
        <v>231</v>
      </c>
      <c r="AY21" s="46">
        <v>4</v>
      </c>
      <c r="AZ21" s="46">
        <v>3</v>
      </c>
      <c r="BA21" s="46">
        <v>4</v>
      </c>
      <c r="BB21" s="47" t="s">
        <v>231</v>
      </c>
      <c r="BC21" s="45">
        <v>3</v>
      </c>
      <c r="BD21" s="46">
        <v>4</v>
      </c>
      <c r="BE21" s="47">
        <v>4</v>
      </c>
      <c r="BF21" s="45" t="s">
        <v>231</v>
      </c>
      <c r="BG21" s="46" t="s">
        <v>231</v>
      </c>
      <c r="BH21" s="46">
        <v>3</v>
      </c>
      <c r="BI21" s="47">
        <v>3</v>
      </c>
      <c r="BJ21" s="45">
        <v>3</v>
      </c>
      <c r="BK21" s="46">
        <v>3</v>
      </c>
      <c r="BL21" s="47">
        <v>4</v>
      </c>
      <c r="BM21" s="87">
        <v>4</v>
      </c>
      <c r="BN21" s="64">
        <v>4</v>
      </c>
      <c r="BO21" s="46">
        <v>4</v>
      </c>
      <c r="BP21" s="47">
        <v>4</v>
      </c>
      <c r="BQ21" s="45">
        <v>3</v>
      </c>
      <c r="BR21" s="46">
        <v>4</v>
      </c>
      <c r="BS21" s="47">
        <v>4</v>
      </c>
      <c r="BT21" s="45"/>
      <c r="BU21" s="46"/>
      <c r="BV21" s="46"/>
      <c r="BW21" s="46"/>
      <c r="BX21" s="47"/>
      <c r="BY21" s="102"/>
      <c r="BZ21" s="102"/>
      <c r="CA21" s="49"/>
      <c r="CB21" s="461">
        <f t="shared" si="0"/>
        <v>3.8043478260869565</v>
      </c>
    </row>
    <row r="22" spans="1:81" ht="15.75" customHeight="1" x14ac:dyDescent="0.25">
      <c r="A22" s="199" t="s">
        <v>187</v>
      </c>
      <c r="B22" s="45" t="s">
        <v>231</v>
      </c>
      <c r="C22" s="46" t="s">
        <v>231</v>
      </c>
      <c r="D22" s="46">
        <v>4</v>
      </c>
      <c r="E22" s="46" t="s">
        <v>231</v>
      </c>
      <c r="F22" s="46" t="s">
        <v>231</v>
      </c>
      <c r="G22" s="102">
        <v>5</v>
      </c>
      <c r="H22" s="45" t="s">
        <v>231</v>
      </c>
      <c r="I22" s="46" t="s">
        <v>231</v>
      </c>
      <c r="J22" s="46" t="s">
        <v>231</v>
      </c>
      <c r="K22" s="46" t="s">
        <v>231</v>
      </c>
      <c r="L22" s="46" t="s">
        <v>231</v>
      </c>
      <c r="M22" s="47">
        <v>5</v>
      </c>
      <c r="N22" s="45">
        <v>3</v>
      </c>
      <c r="O22" s="46">
        <v>4</v>
      </c>
      <c r="P22" s="47">
        <v>4</v>
      </c>
      <c r="Q22" s="45" t="s">
        <v>231</v>
      </c>
      <c r="R22" s="46" t="s">
        <v>231</v>
      </c>
      <c r="S22" s="46">
        <v>4</v>
      </c>
      <c r="T22" s="47" t="s">
        <v>231</v>
      </c>
      <c r="U22" s="45">
        <v>4</v>
      </c>
      <c r="V22" s="46">
        <v>4</v>
      </c>
      <c r="W22" s="47">
        <v>4</v>
      </c>
      <c r="X22" s="45">
        <v>4</v>
      </c>
      <c r="Y22" s="46" t="s">
        <v>231</v>
      </c>
      <c r="Z22" s="46" t="s">
        <v>231</v>
      </c>
      <c r="AA22" s="46">
        <v>4</v>
      </c>
      <c r="AB22" s="46" t="s">
        <v>231</v>
      </c>
      <c r="AC22" s="46" t="s">
        <v>231</v>
      </c>
      <c r="AD22" s="47" t="s">
        <v>231</v>
      </c>
      <c r="AE22" s="45">
        <v>4</v>
      </c>
      <c r="AF22" s="47">
        <v>4</v>
      </c>
      <c r="AG22" s="102">
        <v>4</v>
      </c>
      <c r="AH22" s="45">
        <v>4</v>
      </c>
      <c r="AI22" s="46">
        <v>4</v>
      </c>
      <c r="AJ22" s="46" t="s">
        <v>231</v>
      </c>
      <c r="AK22" s="47" t="s">
        <v>231</v>
      </c>
      <c r="AL22" s="45">
        <v>4</v>
      </c>
      <c r="AM22" s="46">
        <v>5</v>
      </c>
      <c r="AN22" s="46">
        <v>5</v>
      </c>
      <c r="AO22" s="47">
        <v>4</v>
      </c>
      <c r="AP22" s="45">
        <v>4</v>
      </c>
      <c r="AQ22" s="46">
        <v>4</v>
      </c>
      <c r="AR22" s="46">
        <v>4</v>
      </c>
      <c r="AS22" s="47" t="s">
        <v>231</v>
      </c>
      <c r="AT22" s="45">
        <v>5</v>
      </c>
      <c r="AU22" s="46">
        <v>4</v>
      </c>
      <c r="AV22" s="46">
        <v>4</v>
      </c>
      <c r="AW22" s="47">
        <v>5</v>
      </c>
      <c r="AX22" s="45" t="s">
        <v>231</v>
      </c>
      <c r="AY22" s="46">
        <v>4</v>
      </c>
      <c r="AZ22" s="46">
        <v>4</v>
      </c>
      <c r="BA22" s="46">
        <v>4</v>
      </c>
      <c r="BB22" s="47" t="s">
        <v>231</v>
      </c>
      <c r="BC22" s="45">
        <v>4</v>
      </c>
      <c r="BD22" s="46">
        <v>4</v>
      </c>
      <c r="BE22" s="47">
        <v>4</v>
      </c>
      <c r="BF22" s="45" t="s">
        <v>231</v>
      </c>
      <c r="BG22" s="46" t="s">
        <v>231</v>
      </c>
      <c r="BH22" s="46">
        <v>4</v>
      </c>
      <c r="BI22" s="47">
        <v>4</v>
      </c>
      <c r="BJ22" s="45">
        <v>4</v>
      </c>
      <c r="BK22" s="46">
        <v>5</v>
      </c>
      <c r="BL22" s="47">
        <v>5</v>
      </c>
      <c r="BM22" s="87">
        <v>5</v>
      </c>
      <c r="BN22" s="64">
        <v>5</v>
      </c>
      <c r="BO22" s="46">
        <v>4</v>
      </c>
      <c r="BP22" s="47">
        <v>5</v>
      </c>
      <c r="BQ22" s="45">
        <v>5</v>
      </c>
      <c r="BR22" s="46">
        <v>5</v>
      </c>
      <c r="BS22" s="47">
        <v>5</v>
      </c>
      <c r="BT22" s="45"/>
      <c r="BU22" s="46"/>
      <c r="BV22" s="46"/>
      <c r="BW22" s="46"/>
      <c r="BX22" s="47"/>
      <c r="BY22" s="102"/>
      <c r="BZ22" s="102"/>
      <c r="CA22" s="49"/>
      <c r="CB22" s="461">
        <f t="shared" si="0"/>
        <v>4.2826086956521738</v>
      </c>
      <c r="CC22" s="131"/>
    </row>
    <row r="23" spans="1:81" ht="15.75" x14ac:dyDescent="0.25">
      <c r="A23" s="199" t="s">
        <v>188</v>
      </c>
      <c r="B23" s="45" t="s">
        <v>231</v>
      </c>
      <c r="C23" s="46" t="s">
        <v>231</v>
      </c>
      <c r="D23" s="46">
        <v>3</v>
      </c>
      <c r="E23" s="46" t="s">
        <v>231</v>
      </c>
      <c r="F23" s="46" t="s">
        <v>231</v>
      </c>
      <c r="G23" s="102">
        <v>4</v>
      </c>
      <c r="H23" s="45" t="s">
        <v>231</v>
      </c>
      <c r="I23" s="46" t="s">
        <v>231</v>
      </c>
      <c r="J23" s="46" t="s">
        <v>231</v>
      </c>
      <c r="K23" s="46" t="s">
        <v>231</v>
      </c>
      <c r="L23" s="46" t="s">
        <v>231</v>
      </c>
      <c r="M23" s="47">
        <v>3</v>
      </c>
      <c r="N23" s="45">
        <v>4</v>
      </c>
      <c r="O23" s="46">
        <v>3</v>
      </c>
      <c r="P23" s="47">
        <v>3</v>
      </c>
      <c r="Q23" s="45" t="s">
        <v>231</v>
      </c>
      <c r="R23" s="46" t="s">
        <v>231</v>
      </c>
      <c r="S23" s="46">
        <v>3</v>
      </c>
      <c r="T23" s="47" t="s">
        <v>231</v>
      </c>
      <c r="U23" s="45">
        <v>4</v>
      </c>
      <c r="V23" s="46">
        <v>3</v>
      </c>
      <c r="W23" s="47">
        <v>3</v>
      </c>
      <c r="X23" s="45">
        <v>3</v>
      </c>
      <c r="Y23" s="46" t="s">
        <v>231</v>
      </c>
      <c r="Z23" s="46" t="s">
        <v>231</v>
      </c>
      <c r="AA23" s="46">
        <v>3</v>
      </c>
      <c r="AB23" s="46" t="s">
        <v>231</v>
      </c>
      <c r="AC23" s="46" t="s">
        <v>231</v>
      </c>
      <c r="AD23" s="47" t="s">
        <v>231</v>
      </c>
      <c r="AE23" s="45">
        <v>3</v>
      </c>
      <c r="AF23" s="47">
        <v>3</v>
      </c>
      <c r="AG23" s="102">
        <v>3</v>
      </c>
      <c r="AH23" s="45">
        <v>3</v>
      </c>
      <c r="AI23" s="46">
        <v>3</v>
      </c>
      <c r="AJ23" s="46" t="s">
        <v>231</v>
      </c>
      <c r="AK23" s="47" t="s">
        <v>231</v>
      </c>
      <c r="AL23" s="45">
        <v>3</v>
      </c>
      <c r="AM23" s="46">
        <v>3</v>
      </c>
      <c r="AN23" s="46">
        <v>3</v>
      </c>
      <c r="AO23" s="47">
        <v>3</v>
      </c>
      <c r="AP23" s="45">
        <v>3</v>
      </c>
      <c r="AQ23" s="46">
        <v>3</v>
      </c>
      <c r="AR23" s="46">
        <v>3</v>
      </c>
      <c r="AS23" s="47" t="s">
        <v>231</v>
      </c>
      <c r="AT23" s="45">
        <v>3</v>
      </c>
      <c r="AU23" s="46">
        <v>3</v>
      </c>
      <c r="AV23" s="46">
        <v>3</v>
      </c>
      <c r="AW23" s="47">
        <v>3</v>
      </c>
      <c r="AX23" s="45" t="s">
        <v>231</v>
      </c>
      <c r="AY23" s="46">
        <v>3</v>
      </c>
      <c r="AZ23" s="46">
        <v>3</v>
      </c>
      <c r="BA23" s="46">
        <v>3</v>
      </c>
      <c r="BB23" s="47" t="s">
        <v>231</v>
      </c>
      <c r="BC23" s="45">
        <v>3</v>
      </c>
      <c r="BD23" s="46">
        <v>3</v>
      </c>
      <c r="BE23" s="47">
        <v>3</v>
      </c>
      <c r="BF23" s="45" t="s">
        <v>231</v>
      </c>
      <c r="BG23" s="46" t="s">
        <v>231</v>
      </c>
      <c r="BH23" s="46">
        <v>3</v>
      </c>
      <c r="BI23" s="47">
        <v>3</v>
      </c>
      <c r="BJ23" s="45">
        <v>3</v>
      </c>
      <c r="BK23" s="46">
        <v>3</v>
      </c>
      <c r="BL23" s="47">
        <v>3</v>
      </c>
      <c r="BM23" s="87">
        <v>3</v>
      </c>
      <c r="BN23" s="64">
        <v>3</v>
      </c>
      <c r="BO23" s="46"/>
      <c r="BP23" s="47">
        <v>3</v>
      </c>
      <c r="BQ23" s="45">
        <v>3</v>
      </c>
      <c r="BR23" s="46"/>
      <c r="BS23" s="47">
        <v>3</v>
      </c>
      <c r="BT23" s="45"/>
      <c r="BU23" s="46"/>
      <c r="BV23" s="46"/>
      <c r="BW23" s="46"/>
      <c r="BX23" s="47"/>
      <c r="BY23" s="102"/>
      <c r="BZ23" s="102"/>
      <c r="CA23" s="49"/>
      <c r="CB23" s="461">
        <f t="shared" si="0"/>
        <v>3.0681818181818183</v>
      </c>
      <c r="CC23" s="131"/>
    </row>
    <row r="24" spans="1:81" ht="15.75" x14ac:dyDescent="0.25">
      <c r="A24" s="242" t="s">
        <v>765</v>
      </c>
      <c r="B24" s="45" t="s">
        <v>231</v>
      </c>
      <c r="C24" s="46" t="s">
        <v>231</v>
      </c>
      <c r="D24" s="46">
        <v>4</v>
      </c>
      <c r="E24" s="46" t="s">
        <v>231</v>
      </c>
      <c r="F24" s="46" t="s">
        <v>231</v>
      </c>
      <c r="G24" s="102">
        <v>5</v>
      </c>
      <c r="H24" s="45" t="s">
        <v>231</v>
      </c>
      <c r="I24" s="46" t="s">
        <v>231</v>
      </c>
      <c r="J24" s="46" t="s">
        <v>231</v>
      </c>
      <c r="K24" s="46" t="s">
        <v>231</v>
      </c>
      <c r="L24" s="46"/>
      <c r="M24" s="47">
        <v>4</v>
      </c>
      <c r="N24" s="45">
        <v>4</v>
      </c>
      <c r="O24" s="46">
        <v>4</v>
      </c>
      <c r="P24" s="47">
        <v>4</v>
      </c>
      <c r="Q24" s="45" t="s">
        <v>231</v>
      </c>
      <c r="R24" s="46" t="s">
        <v>231</v>
      </c>
      <c r="S24" s="46"/>
      <c r="T24" s="47" t="s">
        <v>231</v>
      </c>
      <c r="U24" s="45">
        <v>5</v>
      </c>
      <c r="V24" s="46"/>
      <c r="W24" s="47">
        <v>4</v>
      </c>
      <c r="X24" s="45">
        <v>4</v>
      </c>
      <c r="Y24" s="46" t="s">
        <v>231</v>
      </c>
      <c r="Z24" s="46"/>
      <c r="AA24" s="46">
        <v>4</v>
      </c>
      <c r="AB24" s="46" t="s">
        <v>231</v>
      </c>
      <c r="AC24" s="46" t="s">
        <v>231</v>
      </c>
      <c r="AD24" s="47" t="s">
        <v>231</v>
      </c>
      <c r="AE24" s="45">
        <v>4</v>
      </c>
      <c r="AF24" s="47">
        <v>4</v>
      </c>
      <c r="AG24" s="102">
        <v>4</v>
      </c>
      <c r="AH24" s="45">
        <v>5</v>
      </c>
      <c r="AI24" s="46"/>
      <c r="AJ24" s="46" t="s">
        <v>231</v>
      </c>
      <c r="AK24" s="47" t="s">
        <v>231</v>
      </c>
      <c r="AL24" s="45">
        <v>4</v>
      </c>
      <c r="AM24" s="46">
        <v>4</v>
      </c>
      <c r="AN24" s="46">
        <v>4</v>
      </c>
      <c r="AO24" s="47">
        <v>4</v>
      </c>
      <c r="AP24" s="45"/>
      <c r="AQ24" s="46">
        <v>4</v>
      </c>
      <c r="AR24" s="46"/>
      <c r="AS24" s="47"/>
      <c r="AT24" s="45"/>
      <c r="AU24" s="46">
        <v>4</v>
      </c>
      <c r="AV24" s="46"/>
      <c r="AW24" s="47"/>
      <c r="AX24" s="45"/>
      <c r="AY24" s="46"/>
      <c r="AZ24" s="46"/>
      <c r="BA24" s="46"/>
      <c r="BB24" s="47"/>
      <c r="BC24" s="45"/>
      <c r="BD24" s="46">
        <v>4</v>
      </c>
      <c r="BE24" s="47"/>
      <c r="BF24" s="45"/>
      <c r="BG24" s="46"/>
      <c r="BH24" s="46"/>
      <c r="BI24" s="47"/>
      <c r="BJ24" s="45"/>
      <c r="BK24" s="46"/>
      <c r="BL24" s="47"/>
      <c r="BM24" s="87"/>
      <c r="BN24" s="64"/>
      <c r="BO24" s="46"/>
      <c r="BP24" s="47"/>
      <c r="BQ24" s="45"/>
      <c r="BR24" s="46"/>
      <c r="BS24" s="47"/>
      <c r="BT24" s="45"/>
      <c r="BU24" s="46"/>
      <c r="BV24" s="46"/>
      <c r="BW24" s="46"/>
      <c r="BX24" s="47"/>
      <c r="BY24" s="49"/>
      <c r="BZ24" s="102"/>
      <c r="CA24" s="49"/>
      <c r="CB24" s="107"/>
      <c r="CC24" s="131"/>
    </row>
  </sheetData>
  <mergeCells count="46">
    <mergeCell ref="BN6:BY6"/>
    <mergeCell ref="BT7:BY7"/>
    <mergeCell ref="BN7:BS7"/>
    <mergeCell ref="BN8:BP8"/>
    <mergeCell ref="BQ8:BS8"/>
    <mergeCell ref="BT8:BV8"/>
    <mergeCell ref="BW8:BY8"/>
    <mergeCell ref="AX8:BB8"/>
    <mergeCell ref="BC8:BE8"/>
    <mergeCell ref="BF8:BI8"/>
    <mergeCell ref="BJ8:BL8"/>
    <mergeCell ref="CA8:CA9"/>
    <mergeCell ref="BZ8:BZ9"/>
    <mergeCell ref="AG8:AG9"/>
    <mergeCell ref="AH8:AK8"/>
    <mergeCell ref="AL8:AO8"/>
    <mergeCell ref="AP8:AS8"/>
    <mergeCell ref="AT8:AW8"/>
    <mergeCell ref="AX6:BM6"/>
    <mergeCell ref="BZ6:CA6"/>
    <mergeCell ref="CB6:CB9"/>
    <mergeCell ref="B8:F8"/>
    <mergeCell ref="H8:M8"/>
    <mergeCell ref="N8:P8"/>
    <mergeCell ref="Q8:T8"/>
    <mergeCell ref="U8:W8"/>
    <mergeCell ref="AP7:AW7"/>
    <mergeCell ref="AX7:BE7"/>
    <mergeCell ref="BF7:BM7"/>
    <mergeCell ref="BZ7:CA7"/>
    <mergeCell ref="BM8:BM9"/>
    <mergeCell ref="X8:AD8"/>
    <mergeCell ref="AE8:AF8"/>
    <mergeCell ref="Q7:W7"/>
    <mergeCell ref="AH7:AO7"/>
    <mergeCell ref="Q6:AF6"/>
    <mergeCell ref="AH6:AW6"/>
    <mergeCell ref="B1:N1"/>
    <mergeCell ref="B2:N2"/>
    <mergeCell ref="B3:D3"/>
    <mergeCell ref="B4:D4"/>
    <mergeCell ref="A6:A9"/>
    <mergeCell ref="B6:P6"/>
    <mergeCell ref="B7:G7"/>
    <mergeCell ref="H7:P7"/>
    <mergeCell ref="X7:AF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9"/>
  <sheetViews>
    <sheetView topLeftCell="A4" workbookViewId="0">
      <pane xSplit="1" ySplit="6" topLeftCell="B10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8.5703125" customWidth="1"/>
    <col min="2" max="2" width="5" customWidth="1"/>
    <col min="3" max="3" width="6" customWidth="1"/>
    <col min="4" max="4" width="6.5703125" customWidth="1"/>
    <col min="5" max="5" width="5.28515625" customWidth="1"/>
    <col min="6" max="6" width="3.7109375" customWidth="1"/>
    <col min="7" max="7" width="5.42578125" customWidth="1"/>
    <col min="8" max="8" width="5.28515625" customWidth="1"/>
    <col min="9" max="9" width="4.85546875" customWidth="1"/>
    <col min="10" max="10" width="6.85546875" customWidth="1"/>
    <col min="11" max="11" width="5" customWidth="1"/>
    <col min="12" max="12" width="5.85546875" customWidth="1"/>
    <col min="13" max="13" width="6.140625" customWidth="1"/>
    <col min="14" max="14" width="6.28515625" customWidth="1"/>
    <col min="15" max="15" width="5" customWidth="1"/>
    <col min="16" max="16" width="4.85546875" customWidth="1"/>
    <col min="17" max="17" width="4.5703125" customWidth="1"/>
    <col min="18" max="18" width="3.85546875" customWidth="1"/>
    <col min="19" max="19" width="6.5703125" style="131" customWidth="1"/>
    <col min="21" max="21" width="4.7109375" customWidth="1"/>
    <col min="22" max="22" width="8.42578125" customWidth="1"/>
    <col min="23" max="23" width="6.28515625" customWidth="1"/>
    <col min="24" max="25" width="4.7109375" customWidth="1"/>
    <col min="26" max="26" width="11.42578125" customWidth="1"/>
    <col min="27" max="27" width="6.5703125" customWidth="1"/>
    <col min="29" max="29" width="5.42578125" customWidth="1"/>
    <col min="32" max="32" width="5.42578125" customWidth="1"/>
    <col min="33" max="33" width="5" customWidth="1"/>
    <col min="34" max="34" width="5.28515625" customWidth="1"/>
    <col min="35" max="35" width="4.28515625" customWidth="1"/>
    <col min="36" max="37" width="6.42578125" customWidth="1"/>
    <col min="38" max="38" width="5.140625" customWidth="1"/>
    <col min="39" max="39" width="5.5703125" style="131" customWidth="1"/>
    <col min="40" max="40" width="5.28515625" customWidth="1"/>
    <col min="41" max="41" width="4.85546875" customWidth="1"/>
    <col min="42" max="43" width="4.85546875" style="131" customWidth="1"/>
    <col min="44" max="44" width="5.5703125" style="131" customWidth="1"/>
    <col min="45" max="45" width="5.42578125" customWidth="1"/>
    <col min="46" max="47" width="5.140625" customWidth="1"/>
    <col min="48" max="48" width="4.7109375" customWidth="1"/>
    <col min="49" max="53" width="5.7109375" customWidth="1"/>
    <col min="54" max="54" width="5.7109375" style="131" customWidth="1"/>
    <col min="55" max="55" width="5.7109375" customWidth="1"/>
    <col min="56" max="56" width="8.28515625" customWidth="1"/>
    <col min="57" max="62" width="5.7109375" customWidth="1"/>
    <col min="63" max="74" width="5.7109375" style="131" customWidth="1"/>
  </cols>
  <sheetData>
    <row r="1" spans="1:78" ht="18.75" x14ac:dyDescent="0.3">
      <c r="A1" s="77" t="s">
        <v>0</v>
      </c>
      <c r="B1" s="527" t="s">
        <v>192</v>
      </c>
      <c r="C1" s="527"/>
      <c r="D1" s="527"/>
      <c r="E1" s="528"/>
      <c r="F1" s="528"/>
      <c r="G1" s="528"/>
      <c r="H1" s="528"/>
      <c r="I1" s="528"/>
      <c r="J1" s="528"/>
      <c r="K1" s="528"/>
      <c r="L1" s="528"/>
      <c r="M1" s="528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18.75" x14ac:dyDescent="0.3">
      <c r="A2" s="78" t="s">
        <v>2</v>
      </c>
      <c r="B2" s="595" t="s">
        <v>193</v>
      </c>
      <c r="C2" s="610"/>
      <c r="D2" s="610"/>
      <c r="E2" s="596"/>
      <c r="F2" s="596"/>
      <c r="G2" s="596"/>
      <c r="H2" s="596"/>
      <c r="I2" s="596"/>
      <c r="J2" s="596"/>
      <c r="K2" s="596"/>
      <c r="L2" s="596"/>
      <c r="M2" s="596"/>
      <c r="N2" s="9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8.75" x14ac:dyDescent="0.3">
      <c r="A3" s="77" t="s">
        <v>4</v>
      </c>
      <c r="B3" s="527" t="s">
        <v>197</v>
      </c>
      <c r="C3" s="527"/>
      <c r="D3" s="527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18.75" x14ac:dyDescent="0.3">
      <c r="A4" s="77" t="s">
        <v>5</v>
      </c>
      <c r="B4" s="527">
        <v>2020</v>
      </c>
      <c r="C4" s="527"/>
      <c r="D4" s="527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19.5" thickBot="1" x14ac:dyDescent="0.35">
      <c r="A5" s="7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6.5" thickBot="1" x14ac:dyDescent="0.3">
      <c r="A6" s="559" t="s">
        <v>6</v>
      </c>
      <c r="B6" s="529" t="s">
        <v>7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20" t="s">
        <v>8</v>
      </c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2"/>
      <c r="AD6" s="522"/>
      <c r="AE6" s="40"/>
      <c r="AF6" s="555" t="s">
        <v>9</v>
      </c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9"/>
      <c r="AW6" s="529" t="s">
        <v>10</v>
      </c>
      <c r="AX6" s="530"/>
      <c r="AY6" s="530"/>
      <c r="AZ6" s="530"/>
      <c r="BA6" s="530"/>
      <c r="BB6" s="530"/>
      <c r="BC6" s="530"/>
      <c r="BD6" s="530"/>
      <c r="BE6" s="530"/>
      <c r="BF6" s="530"/>
      <c r="BG6" s="530"/>
      <c r="BH6" s="530"/>
      <c r="BI6" s="530"/>
      <c r="BJ6" s="539"/>
      <c r="BK6" s="558" t="s">
        <v>38</v>
      </c>
      <c r="BL6" s="615"/>
      <c r="BM6" s="615"/>
      <c r="BN6" s="615"/>
      <c r="BO6" s="615"/>
      <c r="BP6" s="615"/>
      <c r="BQ6" s="615"/>
      <c r="BR6" s="615"/>
      <c r="BS6" s="615"/>
      <c r="BT6" s="615"/>
      <c r="BU6" s="615"/>
      <c r="BV6" s="616"/>
      <c r="BW6" s="556"/>
      <c r="BX6" s="557"/>
      <c r="BY6" s="611"/>
      <c r="BZ6" s="531" t="s">
        <v>11</v>
      </c>
    </row>
    <row r="7" spans="1:78" ht="16.5" thickBot="1" x14ac:dyDescent="0.3">
      <c r="A7" s="658"/>
      <c r="B7" s="520" t="s">
        <v>12</v>
      </c>
      <c r="C7" s="521"/>
      <c r="D7" s="521"/>
      <c r="E7" s="521"/>
      <c r="F7" s="521"/>
      <c r="G7" s="521"/>
      <c r="H7" s="523"/>
      <c r="I7" s="524" t="s">
        <v>13</v>
      </c>
      <c r="J7" s="521"/>
      <c r="K7" s="521"/>
      <c r="L7" s="521"/>
      <c r="M7" s="521"/>
      <c r="N7" s="521"/>
      <c r="O7" s="521"/>
      <c r="P7" s="520" t="s">
        <v>14</v>
      </c>
      <c r="Q7" s="521"/>
      <c r="R7" s="521"/>
      <c r="S7" s="521"/>
      <c r="T7" s="521"/>
      <c r="U7" s="521"/>
      <c r="V7" s="521"/>
      <c r="W7" s="523"/>
      <c r="X7" s="520" t="s">
        <v>15</v>
      </c>
      <c r="Y7" s="521"/>
      <c r="Z7" s="521"/>
      <c r="AA7" s="521"/>
      <c r="AB7" s="521"/>
      <c r="AC7" s="522"/>
      <c r="AD7" s="523"/>
      <c r="AE7" s="41"/>
      <c r="AF7" s="520" t="s">
        <v>16</v>
      </c>
      <c r="AG7" s="521"/>
      <c r="AH7" s="521"/>
      <c r="AI7" s="521"/>
      <c r="AJ7" s="521"/>
      <c r="AK7" s="521"/>
      <c r="AL7" s="520" t="s">
        <v>17</v>
      </c>
      <c r="AM7" s="524"/>
      <c r="AN7" s="521"/>
      <c r="AO7" s="521"/>
      <c r="AP7" s="521"/>
      <c r="AQ7" s="521"/>
      <c r="AR7" s="521"/>
      <c r="AS7" s="521"/>
      <c r="AT7" s="521"/>
      <c r="AU7" s="521"/>
      <c r="AV7" s="523"/>
      <c r="AW7" s="529" t="s">
        <v>18</v>
      </c>
      <c r="AX7" s="538"/>
      <c r="AY7" s="538"/>
      <c r="AZ7" s="538"/>
      <c r="BA7" s="538"/>
      <c r="BB7" s="538"/>
      <c r="BC7" s="538"/>
      <c r="BD7" s="529" t="s">
        <v>19</v>
      </c>
      <c r="BE7" s="530"/>
      <c r="BF7" s="530"/>
      <c r="BG7" s="530"/>
      <c r="BH7" s="530"/>
      <c r="BI7" s="530"/>
      <c r="BJ7" s="539"/>
      <c r="BK7" s="555" t="s">
        <v>20</v>
      </c>
      <c r="BL7" s="556"/>
      <c r="BM7" s="556"/>
      <c r="BN7" s="556"/>
      <c r="BO7" s="556"/>
      <c r="BP7" s="556"/>
      <c r="BQ7" s="557"/>
      <c r="BR7" s="615" t="s">
        <v>67</v>
      </c>
      <c r="BS7" s="615"/>
      <c r="BT7" s="615"/>
      <c r="BU7" s="615"/>
      <c r="BV7" s="616"/>
      <c r="BW7" s="530"/>
      <c r="BX7" s="530"/>
      <c r="BY7" s="540"/>
      <c r="BZ7" s="532"/>
    </row>
    <row r="8" spans="1:78" ht="16.5" thickBot="1" x14ac:dyDescent="0.3">
      <c r="A8" s="658"/>
      <c r="B8" s="535" t="s">
        <v>21</v>
      </c>
      <c r="C8" s="536"/>
      <c r="D8" s="536"/>
      <c r="E8" s="536"/>
      <c r="F8" s="537"/>
      <c r="G8" s="520" t="s">
        <v>22</v>
      </c>
      <c r="H8" s="543"/>
      <c r="I8" s="524" t="s">
        <v>21</v>
      </c>
      <c r="J8" s="521"/>
      <c r="K8" s="521"/>
      <c r="L8" s="521"/>
      <c r="M8" s="520" t="s">
        <v>23</v>
      </c>
      <c r="N8" s="524"/>
      <c r="O8" s="523"/>
      <c r="P8" s="520" t="s">
        <v>21</v>
      </c>
      <c r="Q8" s="521"/>
      <c r="R8" s="521"/>
      <c r="S8" s="522"/>
      <c r="T8" s="522"/>
      <c r="U8" s="520" t="s">
        <v>22</v>
      </c>
      <c r="V8" s="521"/>
      <c r="W8" s="523"/>
      <c r="X8" s="520" t="s">
        <v>21</v>
      </c>
      <c r="Y8" s="521"/>
      <c r="Z8" s="521"/>
      <c r="AA8" s="520" t="s">
        <v>22</v>
      </c>
      <c r="AB8" s="525"/>
      <c r="AC8" s="526"/>
      <c r="AD8" s="526"/>
      <c r="AE8" s="665" t="s">
        <v>304</v>
      </c>
      <c r="AF8" s="520" t="s">
        <v>21</v>
      </c>
      <c r="AG8" s="521"/>
      <c r="AH8" s="521"/>
      <c r="AI8" s="521"/>
      <c r="AJ8" s="520" t="s">
        <v>22</v>
      </c>
      <c r="AK8" s="521"/>
      <c r="AL8" s="529" t="s">
        <v>21</v>
      </c>
      <c r="AM8" s="538"/>
      <c r="AN8" s="538"/>
      <c r="AO8" s="538"/>
      <c r="AP8" s="538"/>
      <c r="AQ8" s="538"/>
      <c r="AR8" s="538"/>
      <c r="AS8" s="529" t="s">
        <v>22</v>
      </c>
      <c r="AT8" s="530"/>
      <c r="AU8" s="539"/>
      <c r="AV8" s="663" t="s">
        <v>242</v>
      </c>
      <c r="AW8" s="549" t="s">
        <v>21</v>
      </c>
      <c r="AX8" s="550"/>
      <c r="AY8" s="550"/>
      <c r="AZ8" s="529" t="s">
        <v>22</v>
      </c>
      <c r="BA8" s="530"/>
      <c r="BB8" s="530"/>
      <c r="BC8" s="539"/>
      <c r="BD8" s="529" t="s">
        <v>21</v>
      </c>
      <c r="BE8" s="538"/>
      <c r="BF8" s="538"/>
      <c r="BG8" s="529" t="s">
        <v>22</v>
      </c>
      <c r="BH8" s="530"/>
      <c r="BI8" s="530"/>
      <c r="BJ8" s="546" t="s">
        <v>611</v>
      </c>
      <c r="BK8" s="520" t="s">
        <v>21</v>
      </c>
      <c r="BL8" s="521"/>
      <c r="BM8" s="521"/>
      <c r="BN8" s="521"/>
      <c r="BO8" s="520" t="s">
        <v>22</v>
      </c>
      <c r="BP8" s="538"/>
      <c r="BQ8" s="523"/>
      <c r="BR8" s="538" t="s">
        <v>21</v>
      </c>
      <c r="BS8" s="538"/>
      <c r="BT8" s="538"/>
      <c r="BU8" s="538" t="s">
        <v>22</v>
      </c>
      <c r="BV8" s="530"/>
      <c r="BW8" s="548" t="s">
        <v>24</v>
      </c>
      <c r="BX8" s="602" t="s">
        <v>25</v>
      </c>
      <c r="BY8" s="548" t="s">
        <v>26</v>
      </c>
      <c r="BZ8" s="533"/>
    </row>
    <row r="9" spans="1:78" ht="105" customHeight="1" thickBot="1" x14ac:dyDescent="0.3">
      <c r="A9" s="659"/>
      <c r="B9" s="7" t="s">
        <v>27</v>
      </c>
      <c r="C9" s="8" t="s">
        <v>106</v>
      </c>
      <c r="D9" s="9" t="s">
        <v>195</v>
      </c>
      <c r="E9" s="9" t="s">
        <v>194</v>
      </c>
      <c r="F9" s="10" t="s">
        <v>28</v>
      </c>
      <c r="G9" s="11" t="s">
        <v>32</v>
      </c>
      <c r="H9" s="123" t="s">
        <v>154</v>
      </c>
      <c r="I9" s="11" t="s">
        <v>27</v>
      </c>
      <c r="J9" s="9" t="s">
        <v>34</v>
      </c>
      <c r="K9" s="9" t="s">
        <v>30</v>
      </c>
      <c r="L9" s="444" t="s">
        <v>107</v>
      </c>
      <c r="M9" s="445" t="s">
        <v>195</v>
      </c>
      <c r="N9" s="11" t="s">
        <v>196</v>
      </c>
      <c r="O9" s="9" t="s">
        <v>28</v>
      </c>
      <c r="P9" s="7" t="s">
        <v>27</v>
      </c>
      <c r="Q9" s="9" t="s">
        <v>295</v>
      </c>
      <c r="R9" s="9" t="s">
        <v>240</v>
      </c>
      <c r="S9" s="12" t="s">
        <v>298</v>
      </c>
      <c r="T9" s="10" t="s">
        <v>296</v>
      </c>
      <c r="U9" s="11" t="s">
        <v>235</v>
      </c>
      <c r="V9" s="9" t="s">
        <v>294</v>
      </c>
      <c r="W9" s="10" t="s">
        <v>297</v>
      </c>
      <c r="X9" s="11" t="s">
        <v>300</v>
      </c>
      <c r="Y9" s="9" t="s">
        <v>237</v>
      </c>
      <c r="Z9" s="10" t="s">
        <v>303</v>
      </c>
      <c r="AA9" s="11" t="s">
        <v>27</v>
      </c>
      <c r="AB9" s="9" t="s">
        <v>299</v>
      </c>
      <c r="AC9" s="12" t="s">
        <v>301</v>
      </c>
      <c r="AD9" s="10" t="s">
        <v>302</v>
      </c>
      <c r="AE9" s="542"/>
      <c r="AF9" s="7" t="s">
        <v>431</v>
      </c>
      <c r="AG9" s="9" t="s">
        <v>244</v>
      </c>
      <c r="AH9" s="9" t="s">
        <v>436</v>
      </c>
      <c r="AI9" s="10" t="s">
        <v>439</v>
      </c>
      <c r="AJ9" s="11" t="s">
        <v>433</v>
      </c>
      <c r="AK9" s="10" t="s">
        <v>437</v>
      </c>
      <c r="AL9" s="11" t="s">
        <v>428</v>
      </c>
      <c r="AM9" s="9" t="s">
        <v>442</v>
      </c>
      <c r="AN9" s="9" t="s">
        <v>429</v>
      </c>
      <c r="AO9" s="9" t="s">
        <v>430</v>
      </c>
      <c r="AP9" s="12" t="s">
        <v>434</v>
      </c>
      <c r="AQ9" s="12" t="s">
        <v>440</v>
      </c>
      <c r="AR9" s="10" t="s">
        <v>441</v>
      </c>
      <c r="AS9" s="11" t="s">
        <v>432</v>
      </c>
      <c r="AT9" s="9" t="s">
        <v>435</v>
      </c>
      <c r="AU9" s="10" t="s">
        <v>438</v>
      </c>
      <c r="AV9" s="664"/>
      <c r="AW9" s="7" t="s">
        <v>602</v>
      </c>
      <c r="AX9" s="9" t="s">
        <v>603</v>
      </c>
      <c r="AY9" s="10" t="s">
        <v>604</v>
      </c>
      <c r="AZ9" s="13" t="s">
        <v>600</v>
      </c>
      <c r="BA9" s="12" t="s">
        <v>601</v>
      </c>
      <c r="BB9" s="12" t="s">
        <v>459</v>
      </c>
      <c r="BC9" s="10" t="s">
        <v>430</v>
      </c>
      <c r="BD9" s="11" t="s">
        <v>605</v>
      </c>
      <c r="BE9" s="12" t="s">
        <v>606</v>
      </c>
      <c r="BF9" s="10" t="s">
        <v>609</v>
      </c>
      <c r="BG9" s="11" t="s">
        <v>607</v>
      </c>
      <c r="BH9" s="13" t="s">
        <v>608</v>
      </c>
      <c r="BI9" s="10" t="s">
        <v>610</v>
      </c>
      <c r="BJ9" s="550"/>
      <c r="BK9" s="7" t="s">
        <v>739</v>
      </c>
      <c r="BL9" s="9" t="s">
        <v>740</v>
      </c>
      <c r="BM9" s="9" t="s">
        <v>742</v>
      </c>
      <c r="BN9" s="10" t="s">
        <v>743</v>
      </c>
      <c r="BO9" s="11" t="s">
        <v>606</v>
      </c>
      <c r="BP9" s="13" t="s">
        <v>610</v>
      </c>
      <c r="BQ9" s="10" t="s">
        <v>609</v>
      </c>
      <c r="BR9" s="11" t="s">
        <v>743</v>
      </c>
      <c r="BS9" s="9" t="s">
        <v>744</v>
      </c>
      <c r="BT9" s="9" t="s">
        <v>741</v>
      </c>
      <c r="BU9" s="11" t="s">
        <v>743</v>
      </c>
      <c r="BV9" s="10" t="s">
        <v>745</v>
      </c>
      <c r="BW9" s="545"/>
      <c r="BX9" s="603"/>
      <c r="BY9" s="604"/>
      <c r="BZ9" s="534"/>
    </row>
    <row r="10" spans="1:78" ht="15.75" x14ac:dyDescent="0.25">
      <c r="A10" s="36" t="s">
        <v>198</v>
      </c>
      <c r="B10" s="121" t="s">
        <v>231</v>
      </c>
      <c r="C10" s="112">
        <v>4</v>
      </c>
      <c r="D10" s="14" t="s">
        <v>231</v>
      </c>
      <c r="E10" s="15" t="s">
        <v>231</v>
      </c>
      <c r="F10" s="16">
        <v>3</v>
      </c>
      <c r="G10" s="14">
        <v>4</v>
      </c>
      <c r="H10" s="16">
        <v>4</v>
      </c>
      <c r="I10" s="14" t="s">
        <v>231</v>
      </c>
      <c r="J10" s="114" t="s">
        <v>231</v>
      </c>
      <c r="K10" s="113" t="s">
        <v>231</v>
      </c>
      <c r="L10" s="455">
        <v>4</v>
      </c>
      <c r="M10" s="14">
        <v>5</v>
      </c>
      <c r="N10" s="115">
        <v>4</v>
      </c>
      <c r="O10" s="16">
        <v>3</v>
      </c>
      <c r="P10" s="116" t="s">
        <v>231</v>
      </c>
      <c r="Q10" s="113">
        <v>3</v>
      </c>
      <c r="R10" s="14" t="s">
        <v>231</v>
      </c>
      <c r="S10" s="154" t="s">
        <v>231</v>
      </c>
      <c r="T10" s="65" t="s">
        <v>231</v>
      </c>
      <c r="U10" s="14">
        <v>4</v>
      </c>
      <c r="V10" s="115">
        <v>4</v>
      </c>
      <c r="W10" s="16">
        <v>3</v>
      </c>
      <c r="X10" s="14">
        <v>3</v>
      </c>
      <c r="Y10" s="115" t="s">
        <v>231</v>
      </c>
      <c r="Z10" s="16" t="s">
        <v>231</v>
      </c>
      <c r="AA10" s="14">
        <v>3</v>
      </c>
      <c r="AB10" s="15">
        <v>4</v>
      </c>
      <c r="AC10" s="15">
        <v>3</v>
      </c>
      <c r="AD10" s="16">
        <v>3</v>
      </c>
      <c r="AE10" s="154">
        <v>5</v>
      </c>
      <c r="AF10" s="151" t="s">
        <v>231</v>
      </c>
      <c r="AG10" s="15">
        <v>5</v>
      </c>
      <c r="AH10" s="15">
        <v>3</v>
      </c>
      <c r="AI10" s="65" t="s">
        <v>231</v>
      </c>
      <c r="AJ10" s="14">
        <v>3</v>
      </c>
      <c r="AK10" s="65">
        <v>3</v>
      </c>
      <c r="AL10" s="14" t="s">
        <v>231</v>
      </c>
      <c r="AM10" s="15">
        <v>3</v>
      </c>
      <c r="AN10" s="15" t="s">
        <v>231</v>
      </c>
      <c r="AO10" s="15" t="s">
        <v>231</v>
      </c>
      <c r="AP10" s="15">
        <v>3</v>
      </c>
      <c r="AQ10" s="15" t="s">
        <v>231</v>
      </c>
      <c r="AR10" s="65">
        <v>3</v>
      </c>
      <c r="AS10" s="14">
        <v>5</v>
      </c>
      <c r="AT10" s="15">
        <v>5</v>
      </c>
      <c r="AU10" s="65">
        <v>3</v>
      </c>
      <c r="AV10" s="154">
        <v>5</v>
      </c>
      <c r="AW10" s="151">
        <v>3</v>
      </c>
      <c r="AX10" s="15" t="s">
        <v>231</v>
      </c>
      <c r="AY10" s="65">
        <v>3</v>
      </c>
      <c r="AZ10" s="14">
        <v>3</v>
      </c>
      <c r="BA10" s="15">
        <v>3</v>
      </c>
      <c r="BB10" s="15">
        <v>3</v>
      </c>
      <c r="BC10" s="65">
        <v>3</v>
      </c>
      <c r="BD10" s="14">
        <v>3</v>
      </c>
      <c r="BE10" s="15" t="s">
        <v>231</v>
      </c>
      <c r="BF10" s="65" t="s">
        <v>231</v>
      </c>
      <c r="BG10" s="14">
        <v>3</v>
      </c>
      <c r="BH10" s="15">
        <v>3</v>
      </c>
      <c r="BI10" s="65">
        <v>3</v>
      </c>
      <c r="BJ10" s="154">
        <v>4</v>
      </c>
      <c r="BK10" s="479">
        <v>3</v>
      </c>
      <c r="BL10" s="453">
        <v>3</v>
      </c>
      <c r="BM10" s="453">
        <v>3</v>
      </c>
      <c r="BN10" s="455" t="s">
        <v>231</v>
      </c>
      <c r="BO10" s="454">
        <v>3</v>
      </c>
      <c r="BP10" s="453">
        <v>3</v>
      </c>
      <c r="BQ10" s="455">
        <v>3</v>
      </c>
      <c r="BR10" s="454"/>
      <c r="BS10" s="454"/>
      <c r="BT10" s="453"/>
      <c r="BU10" s="453"/>
      <c r="BV10" s="455"/>
      <c r="BW10" s="478"/>
      <c r="BX10" s="456"/>
      <c r="BY10" s="456"/>
      <c r="BZ10" s="117">
        <f t="shared" ref="BZ10:BZ17" si="0">AVERAGEIF(B10:BY10,"&gt;1",B10:BY10)</f>
        <v>3.4565217391304346</v>
      </c>
    </row>
    <row r="11" spans="1:78" ht="15.75" x14ac:dyDescent="0.25">
      <c r="A11" s="36" t="s">
        <v>199</v>
      </c>
      <c r="B11" s="122" t="s">
        <v>231</v>
      </c>
      <c r="C11" s="118">
        <v>3</v>
      </c>
      <c r="D11" s="24" t="s">
        <v>231</v>
      </c>
      <c r="E11" s="24" t="s">
        <v>231</v>
      </c>
      <c r="F11" s="25">
        <v>3</v>
      </c>
      <c r="G11" s="23">
        <v>4</v>
      </c>
      <c r="H11" s="25">
        <v>4</v>
      </c>
      <c r="I11" s="23" t="s">
        <v>231</v>
      </c>
      <c r="J11" s="24" t="s">
        <v>231</v>
      </c>
      <c r="K11" s="24" t="s">
        <v>231</v>
      </c>
      <c r="L11" s="449">
        <v>4</v>
      </c>
      <c r="M11" s="23">
        <v>3</v>
      </c>
      <c r="N11" s="24">
        <v>3</v>
      </c>
      <c r="O11" s="25">
        <v>3</v>
      </c>
      <c r="P11" s="23" t="s">
        <v>231</v>
      </c>
      <c r="Q11" s="24">
        <v>4</v>
      </c>
      <c r="R11" s="24" t="s">
        <v>231</v>
      </c>
      <c r="S11" s="42" t="s">
        <v>231</v>
      </c>
      <c r="T11" s="25" t="s">
        <v>231</v>
      </c>
      <c r="U11" s="23">
        <v>3</v>
      </c>
      <c r="V11" s="24">
        <v>3</v>
      </c>
      <c r="W11" s="25">
        <v>3</v>
      </c>
      <c r="X11" s="23">
        <v>4</v>
      </c>
      <c r="Y11" s="24" t="s">
        <v>231</v>
      </c>
      <c r="Z11" s="25" t="s">
        <v>231</v>
      </c>
      <c r="AA11" s="23">
        <v>3</v>
      </c>
      <c r="AB11" s="24">
        <v>3</v>
      </c>
      <c r="AC11" s="24">
        <v>3</v>
      </c>
      <c r="AD11" s="25">
        <v>3</v>
      </c>
      <c r="AE11" s="155">
        <v>3</v>
      </c>
      <c r="AF11" s="129" t="s">
        <v>231</v>
      </c>
      <c r="AG11" s="24">
        <v>3</v>
      </c>
      <c r="AH11" s="24">
        <v>3</v>
      </c>
      <c r="AI11" s="25" t="s">
        <v>231</v>
      </c>
      <c r="AJ11" s="23">
        <v>3</v>
      </c>
      <c r="AK11" s="25">
        <v>3</v>
      </c>
      <c r="AL11" s="23" t="s">
        <v>231</v>
      </c>
      <c r="AM11" s="24">
        <v>3</v>
      </c>
      <c r="AN11" s="24" t="s">
        <v>231</v>
      </c>
      <c r="AO11" s="24" t="s">
        <v>231</v>
      </c>
      <c r="AP11" s="24">
        <v>3</v>
      </c>
      <c r="AQ11" s="24" t="s">
        <v>231</v>
      </c>
      <c r="AR11" s="25">
        <v>3</v>
      </c>
      <c r="AS11" s="23">
        <v>3</v>
      </c>
      <c r="AT11" s="24">
        <v>3</v>
      </c>
      <c r="AU11" s="25">
        <v>3</v>
      </c>
      <c r="AV11" s="155">
        <v>3</v>
      </c>
      <c r="AW11" s="129">
        <v>3</v>
      </c>
      <c r="AX11" s="24" t="s">
        <v>231</v>
      </c>
      <c r="AY11" s="25">
        <v>3</v>
      </c>
      <c r="AZ11" s="23">
        <v>3</v>
      </c>
      <c r="BA11" s="24">
        <v>3</v>
      </c>
      <c r="BB11" s="24">
        <v>3</v>
      </c>
      <c r="BC11" s="25">
        <v>3</v>
      </c>
      <c r="BD11" s="23">
        <v>3</v>
      </c>
      <c r="BE11" s="24" t="s">
        <v>231</v>
      </c>
      <c r="BF11" s="25" t="s">
        <v>231</v>
      </c>
      <c r="BG11" s="23">
        <v>3</v>
      </c>
      <c r="BH11" s="24">
        <v>3</v>
      </c>
      <c r="BI11" s="25">
        <v>3</v>
      </c>
      <c r="BJ11" s="155">
        <v>3</v>
      </c>
      <c r="BK11" s="463">
        <v>3</v>
      </c>
      <c r="BL11" s="448">
        <v>3</v>
      </c>
      <c r="BM11" s="448">
        <v>3</v>
      </c>
      <c r="BN11" s="449" t="s">
        <v>231</v>
      </c>
      <c r="BO11" s="447">
        <v>3</v>
      </c>
      <c r="BP11" s="448">
        <v>3</v>
      </c>
      <c r="BQ11" s="449">
        <v>3</v>
      </c>
      <c r="BR11" s="447"/>
      <c r="BS11" s="447"/>
      <c r="BT11" s="448"/>
      <c r="BU11" s="447"/>
      <c r="BV11" s="449"/>
      <c r="BW11" s="460"/>
      <c r="BX11" s="457"/>
      <c r="BY11" s="457"/>
      <c r="BZ11" s="107">
        <f t="shared" si="0"/>
        <v>3.1086956521739131</v>
      </c>
    </row>
    <row r="12" spans="1:78" ht="15.75" x14ac:dyDescent="0.25">
      <c r="A12" s="36" t="s">
        <v>200</v>
      </c>
      <c r="B12" s="122" t="s">
        <v>231</v>
      </c>
      <c r="C12" s="118">
        <v>4</v>
      </c>
      <c r="D12" s="24" t="s">
        <v>231</v>
      </c>
      <c r="E12" s="24" t="s">
        <v>231</v>
      </c>
      <c r="F12" s="25">
        <v>3</v>
      </c>
      <c r="G12" s="23">
        <v>4</v>
      </c>
      <c r="H12" s="25">
        <v>4</v>
      </c>
      <c r="I12" s="23" t="s">
        <v>231</v>
      </c>
      <c r="J12" s="24" t="s">
        <v>231</v>
      </c>
      <c r="K12" s="24" t="s">
        <v>231</v>
      </c>
      <c r="L12" s="449">
        <v>4</v>
      </c>
      <c r="M12" s="23">
        <v>3</v>
      </c>
      <c r="N12" s="24">
        <v>3</v>
      </c>
      <c r="O12" s="25">
        <v>3</v>
      </c>
      <c r="P12" s="23" t="s">
        <v>231</v>
      </c>
      <c r="Q12" s="24">
        <v>3</v>
      </c>
      <c r="R12" s="24" t="s">
        <v>231</v>
      </c>
      <c r="S12" s="42" t="s">
        <v>231</v>
      </c>
      <c r="T12" s="25" t="s">
        <v>231</v>
      </c>
      <c r="U12" s="23">
        <v>4</v>
      </c>
      <c r="V12" s="24">
        <v>3</v>
      </c>
      <c r="W12" s="25">
        <v>3</v>
      </c>
      <c r="X12" s="23">
        <v>3</v>
      </c>
      <c r="Y12" s="24" t="s">
        <v>231</v>
      </c>
      <c r="Z12" s="25" t="s">
        <v>231</v>
      </c>
      <c r="AA12" s="23">
        <v>4</v>
      </c>
      <c r="AB12" s="24">
        <v>3</v>
      </c>
      <c r="AC12" s="24">
        <v>3</v>
      </c>
      <c r="AD12" s="25">
        <v>3</v>
      </c>
      <c r="AE12" s="155">
        <v>3</v>
      </c>
      <c r="AF12" s="129" t="s">
        <v>231</v>
      </c>
      <c r="AG12" s="24">
        <v>3</v>
      </c>
      <c r="AH12" s="24">
        <v>3</v>
      </c>
      <c r="AI12" s="25" t="s">
        <v>231</v>
      </c>
      <c r="AJ12" s="23">
        <v>3</v>
      </c>
      <c r="AK12" s="25">
        <v>3</v>
      </c>
      <c r="AL12" s="23" t="s">
        <v>231</v>
      </c>
      <c r="AM12" s="24">
        <v>3</v>
      </c>
      <c r="AN12" s="24" t="s">
        <v>231</v>
      </c>
      <c r="AO12" s="24" t="s">
        <v>231</v>
      </c>
      <c r="AP12" s="24">
        <v>3</v>
      </c>
      <c r="AQ12" s="24" t="s">
        <v>231</v>
      </c>
      <c r="AR12" s="25">
        <v>3</v>
      </c>
      <c r="AS12" s="23">
        <v>3</v>
      </c>
      <c r="AT12" s="24">
        <v>3</v>
      </c>
      <c r="AU12" s="25">
        <v>3</v>
      </c>
      <c r="AV12" s="155">
        <v>3</v>
      </c>
      <c r="AW12" s="129">
        <v>3</v>
      </c>
      <c r="AX12" s="24" t="s">
        <v>231</v>
      </c>
      <c r="AY12" s="25">
        <v>3</v>
      </c>
      <c r="AZ12" s="23">
        <v>3</v>
      </c>
      <c r="BA12" s="24">
        <v>3</v>
      </c>
      <c r="BB12" s="24">
        <v>3</v>
      </c>
      <c r="BC12" s="25">
        <v>3</v>
      </c>
      <c r="BD12" s="23">
        <v>3</v>
      </c>
      <c r="BE12" s="24" t="s">
        <v>231</v>
      </c>
      <c r="BF12" s="25" t="s">
        <v>231</v>
      </c>
      <c r="BG12" s="23">
        <v>3</v>
      </c>
      <c r="BH12" s="24">
        <v>3</v>
      </c>
      <c r="BI12" s="25">
        <v>3</v>
      </c>
      <c r="BJ12" s="155">
        <v>3</v>
      </c>
      <c r="BK12" s="463">
        <v>3</v>
      </c>
      <c r="BL12" s="448">
        <v>3</v>
      </c>
      <c r="BM12" s="448">
        <v>3</v>
      </c>
      <c r="BN12" s="449" t="s">
        <v>231</v>
      </c>
      <c r="BO12" s="447">
        <v>3</v>
      </c>
      <c r="BP12" s="448">
        <v>3</v>
      </c>
      <c r="BQ12" s="449">
        <v>3</v>
      </c>
      <c r="BR12" s="447"/>
      <c r="BS12" s="447"/>
      <c r="BT12" s="448"/>
      <c r="BU12" s="447"/>
      <c r="BV12" s="449"/>
      <c r="BW12" s="460"/>
      <c r="BX12" s="457"/>
      <c r="BY12" s="457"/>
      <c r="BZ12" s="107">
        <f t="shared" si="0"/>
        <v>3.1304347826086958</v>
      </c>
    </row>
    <row r="13" spans="1:78" ht="15.75" customHeight="1" x14ac:dyDescent="0.25">
      <c r="A13" s="36" t="s">
        <v>201</v>
      </c>
      <c r="B13" s="122" t="s">
        <v>231</v>
      </c>
      <c r="C13" s="118">
        <v>4</v>
      </c>
      <c r="D13" s="24" t="s">
        <v>231</v>
      </c>
      <c r="E13" s="24" t="s">
        <v>231</v>
      </c>
      <c r="F13" s="25">
        <v>3</v>
      </c>
      <c r="G13" s="23">
        <v>4</v>
      </c>
      <c r="H13" s="25">
        <v>3</v>
      </c>
      <c r="I13" s="23" t="s">
        <v>231</v>
      </c>
      <c r="J13" s="24" t="s">
        <v>231</v>
      </c>
      <c r="K13" s="24" t="s">
        <v>231</v>
      </c>
      <c r="L13" s="449">
        <v>4</v>
      </c>
      <c r="M13" s="23">
        <v>3</v>
      </c>
      <c r="N13" s="24">
        <v>3</v>
      </c>
      <c r="O13" s="25">
        <v>3</v>
      </c>
      <c r="P13" s="23" t="s">
        <v>231</v>
      </c>
      <c r="Q13" s="24">
        <v>3</v>
      </c>
      <c r="R13" s="24" t="s">
        <v>231</v>
      </c>
      <c r="S13" s="42" t="s">
        <v>231</v>
      </c>
      <c r="T13" s="25" t="s">
        <v>231</v>
      </c>
      <c r="U13" s="23">
        <v>4</v>
      </c>
      <c r="V13" s="24">
        <v>3</v>
      </c>
      <c r="W13" s="25">
        <v>3</v>
      </c>
      <c r="X13" s="23">
        <v>3</v>
      </c>
      <c r="Y13" s="24" t="s">
        <v>231</v>
      </c>
      <c r="Z13" s="25" t="s">
        <v>231</v>
      </c>
      <c r="AA13" s="23">
        <v>4</v>
      </c>
      <c r="AB13" s="24">
        <v>3</v>
      </c>
      <c r="AC13" s="24">
        <v>3</v>
      </c>
      <c r="AD13" s="25">
        <v>3</v>
      </c>
      <c r="AE13" s="155">
        <v>3</v>
      </c>
      <c r="AF13" s="129" t="s">
        <v>231</v>
      </c>
      <c r="AG13" s="24">
        <v>3</v>
      </c>
      <c r="AH13" s="24">
        <v>3</v>
      </c>
      <c r="AI13" s="25" t="s">
        <v>231</v>
      </c>
      <c r="AJ13" s="23">
        <v>3</v>
      </c>
      <c r="AK13" s="25">
        <v>3</v>
      </c>
      <c r="AL13" s="23" t="s">
        <v>231</v>
      </c>
      <c r="AM13" s="24">
        <v>3</v>
      </c>
      <c r="AN13" s="24" t="s">
        <v>231</v>
      </c>
      <c r="AO13" s="24" t="s">
        <v>231</v>
      </c>
      <c r="AP13" s="24">
        <v>3</v>
      </c>
      <c r="AQ13" s="24" t="s">
        <v>231</v>
      </c>
      <c r="AR13" s="25">
        <v>3</v>
      </c>
      <c r="AS13" s="23">
        <v>3</v>
      </c>
      <c r="AT13" s="24">
        <v>3</v>
      </c>
      <c r="AU13" s="25">
        <v>3</v>
      </c>
      <c r="AV13" s="155">
        <v>3</v>
      </c>
      <c r="AW13" s="129">
        <v>3</v>
      </c>
      <c r="AX13" s="24" t="s">
        <v>231</v>
      </c>
      <c r="AY13" s="25">
        <v>3</v>
      </c>
      <c r="AZ13" s="23">
        <v>3</v>
      </c>
      <c r="BA13" s="24">
        <v>3</v>
      </c>
      <c r="BB13" s="24">
        <v>3</v>
      </c>
      <c r="BC13" s="25">
        <v>3</v>
      </c>
      <c r="BD13" s="23"/>
      <c r="BE13" s="24"/>
      <c r="BF13" s="25"/>
      <c r="BG13" s="23"/>
      <c r="BH13" s="24"/>
      <c r="BI13" s="25"/>
      <c r="BJ13" s="155"/>
      <c r="BK13" s="463"/>
      <c r="BL13" s="448"/>
      <c r="BM13" s="448"/>
      <c r="BN13" s="449"/>
      <c r="BO13" s="447"/>
      <c r="BP13" s="448"/>
      <c r="BQ13" s="449"/>
      <c r="BR13" s="447"/>
      <c r="BS13" s="447"/>
      <c r="BT13" s="448"/>
      <c r="BU13" s="447"/>
      <c r="BV13" s="449"/>
      <c r="BW13" s="460"/>
      <c r="BX13" s="457"/>
      <c r="BY13" s="457"/>
      <c r="BZ13" s="107">
        <f t="shared" si="0"/>
        <v>3.1428571428571428</v>
      </c>
    </row>
    <row r="14" spans="1:78" ht="17.25" customHeight="1" x14ac:dyDescent="0.25">
      <c r="A14" s="36" t="s">
        <v>202</v>
      </c>
      <c r="B14" s="122" t="s">
        <v>231</v>
      </c>
      <c r="C14" s="118">
        <v>4</v>
      </c>
      <c r="D14" s="24" t="s">
        <v>231</v>
      </c>
      <c r="E14" s="24" t="s">
        <v>231</v>
      </c>
      <c r="F14" s="25">
        <v>4</v>
      </c>
      <c r="G14" s="23">
        <v>4</v>
      </c>
      <c r="H14" s="25">
        <v>5</v>
      </c>
      <c r="I14" s="23" t="s">
        <v>231</v>
      </c>
      <c r="J14" s="24" t="s">
        <v>231</v>
      </c>
      <c r="K14" s="24" t="s">
        <v>231</v>
      </c>
      <c r="L14" s="449">
        <v>5</v>
      </c>
      <c r="M14" s="23">
        <v>5</v>
      </c>
      <c r="N14" s="24">
        <v>4</v>
      </c>
      <c r="O14" s="25">
        <v>3</v>
      </c>
      <c r="P14" s="23" t="s">
        <v>231</v>
      </c>
      <c r="Q14" s="24" t="s">
        <v>231</v>
      </c>
      <c r="R14" s="24" t="s">
        <v>231</v>
      </c>
      <c r="S14" s="42" t="s">
        <v>231</v>
      </c>
      <c r="T14" s="25" t="s">
        <v>231</v>
      </c>
      <c r="U14" s="23">
        <v>4</v>
      </c>
      <c r="V14" s="24">
        <v>4</v>
      </c>
      <c r="W14" s="25">
        <v>3</v>
      </c>
      <c r="X14" s="23">
        <v>5</v>
      </c>
      <c r="Y14" s="24" t="s">
        <v>231</v>
      </c>
      <c r="Z14" s="25" t="s">
        <v>231</v>
      </c>
      <c r="AA14" s="23">
        <v>4</v>
      </c>
      <c r="AB14" s="24">
        <v>4</v>
      </c>
      <c r="AC14" s="24">
        <v>3</v>
      </c>
      <c r="AD14" s="25">
        <v>4</v>
      </c>
      <c r="AE14" s="155">
        <v>5</v>
      </c>
      <c r="AF14" s="129" t="s">
        <v>231</v>
      </c>
      <c r="AG14" s="24">
        <v>3</v>
      </c>
      <c r="AH14" s="24">
        <v>3</v>
      </c>
      <c r="AI14" s="25" t="s">
        <v>231</v>
      </c>
      <c r="AJ14" s="23">
        <v>3</v>
      </c>
      <c r="AK14" s="25">
        <v>3</v>
      </c>
      <c r="AL14" s="23" t="s">
        <v>231</v>
      </c>
      <c r="AM14" s="24">
        <v>3</v>
      </c>
      <c r="AN14" s="24" t="s">
        <v>231</v>
      </c>
      <c r="AO14" s="24" t="s">
        <v>231</v>
      </c>
      <c r="AP14" s="24">
        <v>3</v>
      </c>
      <c r="AQ14" s="24" t="s">
        <v>231</v>
      </c>
      <c r="AR14" s="25">
        <v>3</v>
      </c>
      <c r="AS14" s="23">
        <v>3</v>
      </c>
      <c r="AT14" s="24">
        <v>3</v>
      </c>
      <c r="AU14" s="25">
        <v>3</v>
      </c>
      <c r="AV14" s="155">
        <v>5</v>
      </c>
      <c r="AW14" s="129">
        <v>3</v>
      </c>
      <c r="AX14" s="24" t="s">
        <v>231</v>
      </c>
      <c r="AY14" s="25">
        <v>3</v>
      </c>
      <c r="AZ14" s="23">
        <v>3</v>
      </c>
      <c r="BA14" s="24">
        <v>3</v>
      </c>
      <c r="BB14" s="24">
        <v>3</v>
      </c>
      <c r="BC14" s="25">
        <v>3</v>
      </c>
      <c r="BD14" s="23">
        <v>3</v>
      </c>
      <c r="BE14" s="24" t="s">
        <v>231</v>
      </c>
      <c r="BF14" s="25" t="s">
        <v>231</v>
      </c>
      <c r="BG14" s="23">
        <v>3</v>
      </c>
      <c r="BH14" s="24">
        <v>3</v>
      </c>
      <c r="BI14" s="25">
        <v>4</v>
      </c>
      <c r="BJ14" s="155">
        <v>4</v>
      </c>
      <c r="BK14" s="463">
        <v>3</v>
      </c>
      <c r="BL14" s="448">
        <v>3</v>
      </c>
      <c r="BM14" s="448">
        <v>3</v>
      </c>
      <c r="BN14" s="449" t="s">
        <v>231</v>
      </c>
      <c r="BO14" s="447">
        <v>3</v>
      </c>
      <c r="BP14" s="448">
        <v>3</v>
      </c>
      <c r="BQ14" s="449">
        <v>3</v>
      </c>
      <c r="BR14" s="447"/>
      <c r="BS14" s="447"/>
      <c r="BT14" s="448"/>
      <c r="BU14" s="447"/>
      <c r="BV14" s="449"/>
      <c r="BW14" s="460"/>
      <c r="BX14" s="457"/>
      <c r="BY14" s="457"/>
      <c r="BZ14" s="107">
        <f t="shared" si="0"/>
        <v>3.5111111111111111</v>
      </c>
    </row>
    <row r="15" spans="1:78" ht="15.75" x14ac:dyDescent="0.25">
      <c r="A15" s="36" t="s">
        <v>203</v>
      </c>
      <c r="B15" s="122" t="s">
        <v>231</v>
      </c>
      <c r="C15" s="118">
        <v>4</v>
      </c>
      <c r="D15" s="24" t="s">
        <v>231</v>
      </c>
      <c r="E15" s="24" t="s">
        <v>231</v>
      </c>
      <c r="F15" s="25">
        <v>3</v>
      </c>
      <c r="G15" s="23">
        <v>4</v>
      </c>
      <c r="H15" s="25">
        <v>3</v>
      </c>
      <c r="I15" s="23" t="s">
        <v>231</v>
      </c>
      <c r="J15" s="24" t="s">
        <v>231</v>
      </c>
      <c r="K15" s="24" t="s">
        <v>231</v>
      </c>
      <c r="L15" s="449">
        <v>4</v>
      </c>
      <c r="M15" s="23">
        <v>3</v>
      </c>
      <c r="N15" s="24">
        <v>4</v>
      </c>
      <c r="O15" s="25">
        <v>3</v>
      </c>
      <c r="P15" s="23" t="s">
        <v>231</v>
      </c>
      <c r="Q15" s="24">
        <v>3</v>
      </c>
      <c r="R15" s="24" t="s">
        <v>231</v>
      </c>
      <c r="S15" s="42" t="s">
        <v>231</v>
      </c>
      <c r="T15" s="25" t="s">
        <v>231</v>
      </c>
      <c r="U15" s="23">
        <v>5</v>
      </c>
      <c r="V15" s="24">
        <v>4</v>
      </c>
      <c r="W15" s="25">
        <v>3</v>
      </c>
      <c r="X15" s="23">
        <v>3</v>
      </c>
      <c r="Y15" s="24" t="s">
        <v>231</v>
      </c>
      <c r="Z15" s="25" t="s">
        <v>231</v>
      </c>
      <c r="AA15" s="23">
        <v>3</v>
      </c>
      <c r="AB15" s="24">
        <v>4</v>
      </c>
      <c r="AC15" s="24">
        <v>3</v>
      </c>
      <c r="AD15" s="25">
        <v>3</v>
      </c>
      <c r="AE15" s="155">
        <v>3</v>
      </c>
      <c r="AF15" s="129" t="s">
        <v>231</v>
      </c>
      <c r="AG15" s="24">
        <v>3</v>
      </c>
      <c r="AH15" s="24">
        <v>3</v>
      </c>
      <c r="AI15" s="25" t="s">
        <v>231</v>
      </c>
      <c r="AJ15" s="23">
        <v>3</v>
      </c>
      <c r="AK15" s="25">
        <v>3</v>
      </c>
      <c r="AL15" s="23" t="s">
        <v>231</v>
      </c>
      <c r="AM15" s="24">
        <v>3</v>
      </c>
      <c r="AN15" s="24" t="s">
        <v>231</v>
      </c>
      <c r="AO15" s="24" t="s">
        <v>231</v>
      </c>
      <c r="AP15" s="24">
        <v>3</v>
      </c>
      <c r="AQ15" s="24" t="s">
        <v>231</v>
      </c>
      <c r="AR15" s="25">
        <v>3</v>
      </c>
      <c r="AS15" s="23">
        <v>3</v>
      </c>
      <c r="AT15" s="24">
        <v>3</v>
      </c>
      <c r="AU15" s="25">
        <v>3</v>
      </c>
      <c r="AV15" s="155">
        <v>3</v>
      </c>
      <c r="AW15" s="129">
        <v>3</v>
      </c>
      <c r="AX15" s="24" t="s">
        <v>231</v>
      </c>
      <c r="AY15" s="25">
        <v>3</v>
      </c>
      <c r="AZ15" s="23">
        <v>3</v>
      </c>
      <c r="BA15" s="24">
        <v>3</v>
      </c>
      <c r="BB15" s="24">
        <v>3</v>
      </c>
      <c r="BC15" s="25">
        <v>3</v>
      </c>
      <c r="BD15" s="23">
        <v>3</v>
      </c>
      <c r="BE15" s="24" t="s">
        <v>231</v>
      </c>
      <c r="BF15" s="25" t="s">
        <v>231</v>
      </c>
      <c r="BG15" s="23">
        <v>3</v>
      </c>
      <c r="BH15" s="24">
        <v>3</v>
      </c>
      <c r="BI15" s="25">
        <v>4</v>
      </c>
      <c r="BJ15" s="155">
        <v>3</v>
      </c>
      <c r="BK15" s="463">
        <v>3</v>
      </c>
      <c r="BL15" s="448">
        <v>3</v>
      </c>
      <c r="BM15" s="448">
        <v>3</v>
      </c>
      <c r="BN15" s="449" t="s">
        <v>231</v>
      </c>
      <c r="BO15" s="447">
        <v>3</v>
      </c>
      <c r="BP15" s="448">
        <v>3</v>
      </c>
      <c r="BQ15" s="449">
        <v>3</v>
      </c>
      <c r="BR15" s="447"/>
      <c r="BS15" s="447"/>
      <c r="BT15" s="448"/>
      <c r="BU15" s="447"/>
      <c r="BV15" s="449"/>
      <c r="BW15" s="460"/>
      <c r="BX15" s="457"/>
      <c r="BY15" s="457"/>
      <c r="BZ15" s="107">
        <f t="shared" si="0"/>
        <v>3.1956521739130435</v>
      </c>
    </row>
    <row r="16" spans="1:78" s="131" customFormat="1" ht="15.75" x14ac:dyDescent="0.25">
      <c r="A16" s="33" t="s">
        <v>463</v>
      </c>
      <c r="B16" s="122" t="s">
        <v>231</v>
      </c>
      <c r="C16" s="118">
        <v>4</v>
      </c>
      <c r="D16" s="24" t="s">
        <v>231</v>
      </c>
      <c r="E16" s="24" t="s">
        <v>231</v>
      </c>
      <c r="F16" s="25">
        <v>3</v>
      </c>
      <c r="G16" s="23">
        <v>4</v>
      </c>
      <c r="H16" s="25">
        <v>4</v>
      </c>
      <c r="I16" s="23" t="s">
        <v>231</v>
      </c>
      <c r="J16" s="24" t="s">
        <v>231</v>
      </c>
      <c r="K16" s="24" t="s">
        <v>231</v>
      </c>
      <c r="L16" s="449">
        <v>4</v>
      </c>
      <c r="M16" s="23">
        <v>3</v>
      </c>
      <c r="N16" s="24">
        <v>3</v>
      </c>
      <c r="O16" s="25">
        <v>3</v>
      </c>
      <c r="P16" s="23" t="s">
        <v>231</v>
      </c>
      <c r="Q16" s="24">
        <v>3</v>
      </c>
      <c r="R16" s="24" t="s">
        <v>231</v>
      </c>
      <c r="S16" s="42" t="s">
        <v>231</v>
      </c>
      <c r="T16" s="25" t="s">
        <v>231</v>
      </c>
      <c r="U16" s="23">
        <v>4</v>
      </c>
      <c r="V16" s="24">
        <v>3</v>
      </c>
      <c r="W16" s="25">
        <v>3</v>
      </c>
      <c r="X16" s="23">
        <v>3</v>
      </c>
      <c r="Y16" s="24" t="s">
        <v>231</v>
      </c>
      <c r="Z16" s="25" t="s">
        <v>231</v>
      </c>
      <c r="AA16" s="23">
        <v>4</v>
      </c>
      <c r="AB16" s="24">
        <v>3</v>
      </c>
      <c r="AC16" s="24">
        <v>3</v>
      </c>
      <c r="AD16" s="25">
        <v>3</v>
      </c>
      <c r="AE16" s="155">
        <v>3</v>
      </c>
      <c r="AF16" s="129" t="s">
        <v>231</v>
      </c>
      <c r="AG16" s="24">
        <v>3</v>
      </c>
      <c r="AH16" s="24">
        <v>3</v>
      </c>
      <c r="AI16" s="25" t="s">
        <v>231</v>
      </c>
      <c r="AJ16" s="23">
        <v>3</v>
      </c>
      <c r="AK16" s="25">
        <v>3</v>
      </c>
      <c r="AL16" s="23" t="s">
        <v>231</v>
      </c>
      <c r="AM16" s="24">
        <v>3</v>
      </c>
      <c r="AN16" s="24" t="s">
        <v>231</v>
      </c>
      <c r="AO16" s="24" t="s">
        <v>231</v>
      </c>
      <c r="AP16" s="24">
        <v>3</v>
      </c>
      <c r="AQ16" s="24" t="s">
        <v>231</v>
      </c>
      <c r="AR16" s="25">
        <v>3</v>
      </c>
      <c r="AS16" s="23">
        <v>3</v>
      </c>
      <c r="AT16" s="24">
        <v>3</v>
      </c>
      <c r="AU16" s="25">
        <v>3</v>
      </c>
      <c r="AV16" s="155">
        <v>3</v>
      </c>
      <c r="AW16" s="129">
        <v>3</v>
      </c>
      <c r="AX16" s="24" t="s">
        <v>231</v>
      </c>
      <c r="AY16" s="25">
        <v>3</v>
      </c>
      <c r="AZ16" s="23">
        <v>3</v>
      </c>
      <c r="BA16" s="24">
        <v>3</v>
      </c>
      <c r="BB16" s="24">
        <v>3</v>
      </c>
      <c r="BC16" s="25">
        <v>3</v>
      </c>
      <c r="BD16" s="23">
        <v>3</v>
      </c>
      <c r="BE16" s="24" t="s">
        <v>231</v>
      </c>
      <c r="BF16" s="25" t="s">
        <v>231</v>
      </c>
      <c r="BG16" s="23">
        <v>3</v>
      </c>
      <c r="BH16" s="24">
        <v>3</v>
      </c>
      <c r="BI16" s="25">
        <v>3</v>
      </c>
      <c r="BJ16" s="155">
        <v>3</v>
      </c>
      <c r="BK16" s="463">
        <v>3</v>
      </c>
      <c r="BL16" s="448">
        <v>3</v>
      </c>
      <c r="BM16" s="448">
        <v>3</v>
      </c>
      <c r="BN16" s="449" t="s">
        <v>231</v>
      </c>
      <c r="BO16" s="447">
        <v>3</v>
      </c>
      <c r="BP16" s="448">
        <v>3</v>
      </c>
      <c r="BQ16" s="449">
        <v>3</v>
      </c>
      <c r="BR16" s="447"/>
      <c r="BS16" s="447"/>
      <c r="BT16" s="448"/>
      <c r="BU16" s="447"/>
      <c r="BV16" s="449"/>
      <c r="BW16" s="460"/>
      <c r="BX16" s="457"/>
      <c r="BY16" s="457"/>
      <c r="BZ16" s="107">
        <f t="shared" si="0"/>
        <v>3.1304347826086958</v>
      </c>
    </row>
    <row r="17" spans="1:78" ht="15.75" x14ac:dyDescent="0.25">
      <c r="A17" s="36" t="s">
        <v>204</v>
      </c>
      <c r="B17" s="122" t="s">
        <v>231</v>
      </c>
      <c r="C17" s="118">
        <v>4</v>
      </c>
      <c r="D17" s="24" t="s">
        <v>231</v>
      </c>
      <c r="E17" s="24" t="s">
        <v>231</v>
      </c>
      <c r="F17" s="25">
        <v>3</v>
      </c>
      <c r="G17" s="23">
        <v>4</v>
      </c>
      <c r="H17" s="25">
        <v>3</v>
      </c>
      <c r="I17" s="23" t="s">
        <v>231</v>
      </c>
      <c r="J17" s="24" t="s">
        <v>231</v>
      </c>
      <c r="K17" s="24" t="s">
        <v>231</v>
      </c>
      <c r="L17" s="449">
        <v>4</v>
      </c>
      <c r="M17" s="23">
        <v>3</v>
      </c>
      <c r="N17" s="24">
        <v>3</v>
      </c>
      <c r="O17" s="25">
        <v>3</v>
      </c>
      <c r="P17" s="23" t="s">
        <v>231</v>
      </c>
      <c r="Q17" s="24">
        <v>3</v>
      </c>
      <c r="R17" s="24" t="s">
        <v>231</v>
      </c>
      <c r="S17" s="42" t="s">
        <v>231</v>
      </c>
      <c r="T17" s="25" t="s">
        <v>231</v>
      </c>
      <c r="U17" s="23">
        <v>4</v>
      </c>
      <c r="V17" s="24">
        <v>3</v>
      </c>
      <c r="W17" s="25">
        <v>3</v>
      </c>
      <c r="X17" s="23">
        <v>3</v>
      </c>
      <c r="Y17" s="24" t="s">
        <v>231</v>
      </c>
      <c r="Z17" s="25" t="s">
        <v>231</v>
      </c>
      <c r="AA17" s="23">
        <v>3</v>
      </c>
      <c r="AB17" s="24">
        <v>3</v>
      </c>
      <c r="AC17" s="24">
        <v>3</v>
      </c>
      <c r="AD17" s="25">
        <v>3</v>
      </c>
      <c r="AE17" s="155">
        <v>3</v>
      </c>
      <c r="AF17" s="129" t="s">
        <v>231</v>
      </c>
      <c r="AG17" s="24">
        <v>3</v>
      </c>
      <c r="AH17" s="24">
        <v>3</v>
      </c>
      <c r="AI17" s="25" t="s">
        <v>231</v>
      </c>
      <c r="AJ17" s="23">
        <v>3</v>
      </c>
      <c r="AK17" s="25">
        <v>3</v>
      </c>
      <c r="AL17" s="23" t="s">
        <v>231</v>
      </c>
      <c r="AM17" s="24">
        <v>3</v>
      </c>
      <c r="AN17" s="24" t="s">
        <v>231</v>
      </c>
      <c r="AO17" s="24" t="s">
        <v>231</v>
      </c>
      <c r="AP17" s="24">
        <v>3</v>
      </c>
      <c r="AQ17" s="24" t="s">
        <v>231</v>
      </c>
      <c r="AR17" s="25">
        <v>3</v>
      </c>
      <c r="AS17" s="23">
        <v>3</v>
      </c>
      <c r="AT17" s="24">
        <v>3</v>
      </c>
      <c r="AU17" s="25">
        <v>3</v>
      </c>
      <c r="AV17" s="155">
        <v>3</v>
      </c>
      <c r="AW17" s="129">
        <v>3</v>
      </c>
      <c r="AX17" s="24" t="s">
        <v>231</v>
      </c>
      <c r="AY17" s="25">
        <v>3</v>
      </c>
      <c r="AZ17" s="23">
        <v>3</v>
      </c>
      <c r="BA17" s="24">
        <v>3</v>
      </c>
      <c r="BB17" s="24">
        <v>3</v>
      </c>
      <c r="BC17" s="25">
        <v>3</v>
      </c>
      <c r="BD17" s="23">
        <v>3</v>
      </c>
      <c r="BE17" s="24" t="s">
        <v>231</v>
      </c>
      <c r="BF17" s="25" t="s">
        <v>231</v>
      </c>
      <c r="BG17" s="23">
        <v>3</v>
      </c>
      <c r="BH17" s="24">
        <v>3</v>
      </c>
      <c r="BI17" s="25">
        <v>3</v>
      </c>
      <c r="BJ17" s="155">
        <v>3</v>
      </c>
      <c r="BK17" s="463">
        <v>3</v>
      </c>
      <c r="BL17" s="448">
        <v>3</v>
      </c>
      <c r="BM17" s="448">
        <v>3</v>
      </c>
      <c r="BN17" s="449" t="s">
        <v>231</v>
      </c>
      <c r="BO17" s="447">
        <v>3</v>
      </c>
      <c r="BP17" s="448">
        <v>3</v>
      </c>
      <c r="BQ17" s="449">
        <v>3</v>
      </c>
      <c r="BR17" s="447"/>
      <c r="BS17" s="447"/>
      <c r="BT17" s="448"/>
      <c r="BU17" s="447"/>
      <c r="BV17" s="449"/>
      <c r="BW17" s="460"/>
      <c r="BX17" s="457"/>
      <c r="BY17" s="457"/>
      <c r="BZ17" s="107">
        <f t="shared" si="0"/>
        <v>3.0869565217391304</v>
      </c>
    </row>
    <row r="18" spans="1:78" s="131" customFormat="1" ht="15.75" x14ac:dyDescent="0.25">
      <c r="A18" s="135">
        <v>1220661</v>
      </c>
      <c r="B18" s="122" t="s">
        <v>231</v>
      </c>
      <c r="C18" s="118">
        <v>5</v>
      </c>
      <c r="D18" s="24" t="s">
        <v>231</v>
      </c>
      <c r="E18" s="24" t="s">
        <v>231</v>
      </c>
      <c r="F18" s="25"/>
      <c r="G18" s="23">
        <v>4</v>
      </c>
      <c r="H18" s="25">
        <v>4</v>
      </c>
      <c r="I18" s="23" t="s">
        <v>231</v>
      </c>
      <c r="J18" s="24" t="s">
        <v>231</v>
      </c>
      <c r="K18" s="24" t="s">
        <v>231</v>
      </c>
      <c r="L18" s="449">
        <v>3</v>
      </c>
      <c r="M18" s="23">
        <v>3</v>
      </c>
      <c r="N18" s="24">
        <v>3</v>
      </c>
      <c r="O18" s="25">
        <v>3</v>
      </c>
      <c r="P18" s="23" t="s">
        <v>231</v>
      </c>
      <c r="Q18" s="24">
        <v>3</v>
      </c>
      <c r="R18" s="24" t="s">
        <v>231</v>
      </c>
      <c r="S18" s="42" t="s">
        <v>231</v>
      </c>
      <c r="T18" s="25" t="s">
        <v>231</v>
      </c>
      <c r="U18" s="23">
        <v>4</v>
      </c>
      <c r="V18" s="24">
        <v>3</v>
      </c>
      <c r="W18" s="25">
        <v>3</v>
      </c>
      <c r="X18" s="23">
        <v>3</v>
      </c>
      <c r="Y18" s="24" t="s">
        <v>231</v>
      </c>
      <c r="Z18" s="25" t="s">
        <v>231</v>
      </c>
      <c r="AA18" s="23">
        <v>3</v>
      </c>
      <c r="AB18" s="24">
        <v>3</v>
      </c>
      <c r="AC18" s="24">
        <v>3</v>
      </c>
      <c r="AD18" s="25">
        <v>3</v>
      </c>
      <c r="AE18" s="155">
        <v>3</v>
      </c>
      <c r="AF18" s="129" t="s">
        <v>231</v>
      </c>
      <c r="AG18" s="24">
        <v>3</v>
      </c>
      <c r="AH18" s="24">
        <v>3</v>
      </c>
      <c r="AI18" s="25" t="s">
        <v>231</v>
      </c>
      <c r="AJ18" s="23">
        <v>3</v>
      </c>
      <c r="AK18" s="25">
        <v>3</v>
      </c>
      <c r="AL18" s="23" t="s">
        <v>231</v>
      </c>
      <c r="AM18" s="24">
        <v>3</v>
      </c>
      <c r="AN18" s="24" t="s">
        <v>231</v>
      </c>
      <c r="AO18" s="24" t="s">
        <v>231</v>
      </c>
      <c r="AP18" s="24">
        <v>3</v>
      </c>
      <c r="AQ18" s="24" t="s">
        <v>231</v>
      </c>
      <c r="AR18" s="25">
        <v>3</v>
      </c>
      <c r="AS18" s="23">
        <v>3</v>
      </c>
      <c r="AT18" s="24">
        <v>3</v>
      </c>
      <c r="AU18" s="25">
        <v>3</v>
      </c>
      <c r="AV18" s="155">
        <v>3</v>
      </c>
      <c r="AW18" s="129">
        <v>3</v>
      </c>
      <c r="AX18" s="24" t="s">
        <v>231</v>
      </c>
      <c r="AY18" s="25">
        <v>3</v>
      </c>
      <c r="AZ18" s="23">
        <v>3</v>
      </c>
      <c r="BA18" s="24">
        <v>3</v>
      </c>
      <c r="BB18" s="24">
        <v>3</v>
      </c>
      <c r="BC18" s="25">
        <v>3</v>
      </c>
      <c r="BD18" s="23">
        <v>3</v>
      </c>
      <c r="BE18" s="24" t="s">
        <v>231</v>
      </c>
      <c r="BF18" s="25" t="s">
        <v>231</v>
      </c>
      <c r="BG18" s="23">
        <v>3</v>
      </c>
      <c r="BH18" s="24">
        <v>3</v>
      </c>
      <c r="BI18" s="25">
        <v>3</v>
      </c>
      <c r="BJ18" s="155">
        <v>3</v>
      </c>
      <c r="BK18" s="463">
        <v>3</v>
      </c>
      <c r="BL18" s="448">
        <v>3</v>
      </c>
      <c r="BM18" s="448">
        <v>3</v>
      </c>
      <c r="BN18" s="449" t="s">
        <v>231</v>
      </c>
      <c r="BO18" s="447">
        <v>3</v>
      </c>
      <c r="BP18" s="448">
        <v>3</v>
      </c>
      <c r="BQ18" s="449">
        <v>3</v>
      </c>
      <c r="BR18" s="447"/>
      <c r="BS18" s="448"/>
      <c r="BT18" s="448"/>
      <c r="BU18" s="448"/>
      <c r="BV18" s="449"/>
      <c r="BW18" s="460"/>
      <c r="BX18" s="457"/>
      <c r="BY18" s="457"/>
      <c r="BZ18" s="107"/>
    </row>
    <row r="19" spans="1:78" ht="15.75" x14ac:dyDescent="0.25">
      <c r="A19" s="36" t="s">
        <v>205</v>
      </c>
      <c r="B19" s="122" t="s">
        <v>231</v>
      </c>
      <c r="C19" s="118">
        <v>4</v>
      </c>
      <c r="D19" s="24" t="s">
        <v>231</v>
      </c>
      <c r="E19" s="24" t="s">
        <v>231</v>
      </c>
      <c r="F19" s="25">
        <v>3</v>
      </c>
      <c r="G19" s="23">
        <v>4</v>
      </c>
      <c r="H19" s="25">
        <v>3</v>
      </c>
      <c r="I19" s="23" t="s">
        <v>231</v>
      </c>
      <c r="J19" s="24" t="s">
        <v>231</v>
      </c>
      <c r="K19" s="24" t="s">
        <v>231</v>
      </c>
      <c r="L19" s="449">
        <v>4</v>
      </c>
      <c r="M19" s="23">
        <v>4</v>
      </c>
      <c r="N19" s="24">
        <v>4</v>
      </c>
      <c r="O19" s="25">
        <v>3</v>
      </c>
      <c r="P19" s="23" t="s">
        <v>231</v>
      </c>
      <c r="Q19" s="24">
        <v>4</v>
      </c>
      <c r="R19" s="24" t="s">
        <v>231</v>
      </c>
      <c r="S19" s="42" t="s">
        <v>231</v>
      </c>
      <c r="T19" s="25" t="s">
        <v>231</v>
      </c>
      <c r="U19" s="23">
        <v>4</v>
      </c>
      <c r="V19" s="24">
        <v>3</v>
      </c>
      <c r="W19" s="25">
        <v>3</v>
      </c>
      <c r="X19" s="23">
        <v>4</v>
      </c>
      <c r="Y19" s="24" t="s">
        <v>231</v>
      </c>
      <c r="Z19" s="25" t="s">
        <v>231</v>
      </c>
      <c r="AA19" s="23">
        <v>3</v>
      </c>
      <c r="AB19" s="24">
        <v>3</v>
      </c>
      <c r="AC19" s="24">
        <v>3</v>
      </c>
      <c r="AD19" s="25">
        <v>4</v>
      </c>
      <c r="AE19" s="155">
        <v>4</v>
      </c>
      <c r="AF19" s="129" t="s">
        <v>231</v>
      </c>
      <c r="AG19" s="24">
        <v>3</v>
      </c>
      <c r="AH19" s="24">
        <v>3</v>
      </c>
      <c r="AI19" s="25" t="s">
        <v>231</v>
      </c>
      <c r="AJ19" s="23">
        <v>3</v>
      </c>
      <c r="AK19" s="25">
        <v>3</v>
      </c>
      <c r="AL19" s="23" t="s">
        <v>231</v>
      </c>
      <c r="AM19" s="24">
        <v>3</v>
      </c>
      <c r="AN19" s="24" t="s">
        <v>231</v>
      </c>
      <c r="AO19" s="24" t="s">
        <v>231</v>
      </c>
      <c r="AP19" s="24">
        <v>3</v>
      </c>
      <c r="AQ19" s="24" t="s">
        <v>231</v>
      </c>
      <c r="AR19" s="25">
        <v>3</v>
      </c>
      <c r="AS19" s="23">
        <v>3</v>
      </c>
      <c r="AT19" s="24">
        <v>3</v>
      </c>
      <c r="AU19" s="25">
        <v>3</v>
      </c>
      <c r="AV19" s="155">
        <v>3</v>
      </c>
      <c r="AW19" s="129">
        <v>3</v>
      </c>
      <c r="AX19" s="24" t="s">
        <v>231</v>
      </c>
      <c r="AY19" s="25">
        <v>3</v>
      </c>
      <c r="AZ19" s="23">
        <v>3</v>
      </c>
      <c r="BA19" s="24">
        <v>3</v>
      </c>
      <c r="BB19" s="24">
        <v>3</v>
      </c>
      <c r="BC19" s="25">
        <v>3</v>
      </c>
      <c r="BD19" s="23">
        <v>3</v>
      </c>
      <c r="BE19" s="24" t="s">
        <v>231</v>
      </c>
      <c r="BF19" s="25" t="s">
        <v>231</v>
      </c>
      <c r="BG19" s="23">
        <v>3</v>
      </c>
      <c r="BH19" s="24">
        <v>3</v>
      </c>
      <c r="BI19" s="25">
        <v>4</v>
      </c>
      <c r="BJ19" s="155">
        <v>4</v>
      </c>
      <c r="BK19" s="463">
        <v>3</v>
      </c>
      <c r="BL19" s="448">
        <v>3</v>
      </c>
      <c r="BM19" s="448">
        <v>3</v>
      </c>
      <c r="BN19" s="449" t="s">
        <v>231</v>
      </c>
      <c r="BO19" s="447">
        <v>3</v>
      </c>
      <c r="BP19" s="448">
        <v>3</v>
      </c>
      <c r="BQ19" s="449">
        <v>3</v>
      </c>
      <c r="BR19" s="447"/>
      <c r="BS19" s="448"/>
      <c r="BT19" s="448"/>
      <c r="BU19" s="448"/>
      <c r="BV19" s="449"/>
      <c r="BW19" s="460"/>
      <c r="BX19" s="457"/>
      <c r="BY19" s="457"/>
      <c r="BZ19" s="107">
        <f>AVERAGEIF(B19:BY19,"&gt;1",B19:BY19)</f>
        <v>3.2608695652173911</v>
      </c>
    </row>
    <row r="20" spans="1:78" s="131" customFormat="1" ht="15.75" x14ac:dyDescent="0.25">
      <c r="A20" s="135">
        <v>1220635</v>
      </c>
      <c r="B20" s="122" t="s">
        <v>231</v>
      </c>
      <c r="C20" s="118">
        <v>4</v>
      </c>
      <c r="D20" s="448"/>
      <c r="E20" s="448"/>
      <c r="F20" s="25">
        <v>4</v>
      </c>
      <c r="G20" s="23">
        <v>5</v>
      </c>
      <c r="H20" s="25">
        <v>5</v>
      </c>
      <c r="I20" s="23" t="s">
        <v>231</v>
      </c>
      <c r="J20" s="24" t="s">
        <v>231</v>
      </c>
      <c r="K20" s="24" t="s">
        <v>231</v>
      </c>
      <c r="L20" s="449">
        <v>5</v>
      </c>
      <c r="M20" s="23"/>
      <c r="N20" s="24"/>
      <c r="O20" s="25">
        <v>3</v>
      </c>
      <c r="P20" s="23" t="s">
        <v>231</v>
      </c>
      <c r="Q20" s="24">
        <v>3</v>
      </c>
      <c r="R20" s="24" t="s">
        <v>231</v>
      </c>
      <c r="S20" s="42" t="s">
        <v>231</v>
      </c>
      <c r="T20" s="25" t="s">
        <v>231</v>
      </c>
      <c r="U20" s="23">
        <v>4</v>
      </c>
      <c r="V20" s="24">
        <v>3</v>
      </c>
      <c r="W20" s="25">
        <v>3</v>
      </c>
      <c r="X20" s="23">
        <v>3</v>
      </c>
      <c r="Y20" s="24" t="s">
        <v>231</v>
      </c>
      <c r="Z20" s="25" t="s">
        <v>231</v>
      </c>
      <c r="AA20" s="23">
        <v>3</v>
      </c>
      <c r="AB20" s="24">
        <v>3</v>
      </c>
      <c r="AC20" s="24">
        <v>3</v>
      </c>
      <c r="AD20" s="25">
        <v>3</v>
      </c>
      <c r="AE20" s="155">
        <v>3</v>
      </c>
      <c r="AF20" s="129" t="s">
        <v>231</v>
      </c>
      <c r="AG20" s="24">
        <v>3</v>
      </c>
      <c r="AH20" s="24">
        <v>3</v>
      </c>
      <c r="AI20" s="25" t="s">
        <v>231</v>
      </c>
      <c r="AJ20" s="23">
        <v>3</v>
      </c>
      <c r="AK20" s="25">
        <v>3</v>
      </c>
      <c r="AL20" s="23" t="s">
        <v>231</v>
      </c>
      <c r="AM20" s="24">
        <v>3</v>
      </c>
      <c r="AN20" s="24" t="s">
        <v>231</v>
      </c>
      <c r="AO20" s="24" t="s">
        <v>231</v>
      </c>
      <c r="AP20" s="24">
        <v>3</v>
      </c>
      <c r="AQ20" s="24" t="s">
        <v>231</v>
      </c>
      <c r="AR20" s="25">
        <v>3</v>
      </c>
      <c r="AS20" s="23">
        <v>3</v>
      </c>
      <c r="AT20" s="24">
        <v>3</v>
      </c>
      <c r="AU20" s="25">
        <v>3</v>
      </c>
      <c r="AV20" s="155">
        <v>3</v>
      </c>
      <c r="AW20" s="129">
        <v>3</v>
      </c>
      <c r="AX20" s="24" t="s">
        <v>231</v>
      </c>
      <c r="AY20" s="25">
        <v>3</v>
      </c>
      <c r="AZ20" s="23">
        <v>3</v>
      </c>
      <c r="BA20" s="24">
        <v>3</v>
      </c>
      <c r="BB20" s="24">
        <v>3</v>
      </c>
      <c r="BC20" s="25">
        <v>3</v>
      </c>
      <c r="BD20" s="23">
        <v>3</v>
      </c>
      <c r="BE20" s="24" t="s">
        <v>231</v>
      </c>
      <c r="BF20" s="25" t="s">
        <v>231</v>
      </c>
      <c r="BG20" s="23">
        <v>3</v>
      </c>
      <c r="BH20" s="24">
        <v>3</v>
      </c>
      <c r="BI20" s="25">
        <v>3</v>
      </c>
      <c r="BJ20" s="155">
        <v>3</v>
      </c>
      <c r="BK20" s="464">
        <v>3</v>
      </c>
      <c r="BL20" s="451">
        <v>3</v>
      </c>
      <c r="BM20" s="451">
        <v>3</v>
      </c>
      <c r="BN20" s="452" t="s">
        <v>231</v>
      </c>
      <c r="BO20" s="450">
        <v>3</v>
      </c>
      <c r="BP20" s="451"/>
      <c r="BQ20" s="452">
        <v>3</v>
      </c>
      <c r="BR20" s="450"/>
      <c r="BS20" s="451"/>
      <c r="BT20" s="451"/>
      <c r="BU20" s="451"/>
      <c r="BV20" s="452"/>
      <c r="BW20" s="460"/>
      <c r="BX20" s="457"/>
      <c r="BY20" s="457"/>
      <c r="BZ20" s="107"/>
    </row>
    <row r="21" spans="1:78" ht="15.75" x14ac:dyDescent="0.25">
      <c r="A21" s="36" t="s">
        <v>206</v>
      </c>
      <c r="B21" s="122" t="s">
        <v>231</v>
      </c>
      <c r="C21" s="118">
        <v>5</v>
      </c>
      <c r="D21" s="24" t="s">
        <v>231</v>
      </c>
      <c r="E21" s="24" t="s">
        <v>231</v>
      </c>
      <c r="F21" s="25">
        <v>4</v>
      </c>
      <c r="G21" s="23">
        <v>5</v>
      </c>
      <c r="H21" s="25">
        <v>4</v>
      </c>
      <c r="I21" s="23" t="s">
        <v>231</v>
      </c>
      <c r="J21" s="24" t="s">
        <v>231</v>
      </c>
      <c r="K21" s="24" t="s">
        <v>231</v>
      </c>
      <c r="L21" s="449">
        <v>4</v>
      </c>
      <c r="M21" s="23">
        <v>4</v>
      </c>
      <c r="N21" s="24">
        <v>4</v>
      </c>
      <c r="O21" s="25">
        <v>4</v>
      </c>
      <c r="P21" s="23" t="s">
        <v>231</v>
      </c>
      <c r="Q21" s="24">
        <v>4</v>
      </c>
      <c r="R21" s="24" t="s">
        <v>231</v>
      </c>
      <c r="S21" s="42" t="s">
        <v>231</v>
      </c>
      <c r="T21" s="25" t="s">
        <v>231</v>
      </c>
      <c r="U21" s="23">
        <v>5</v>
      </c>
      <c r="V21" s="24">
        <v>4</v>
      </c>
      <c r="W21" s="25">
        <v>4</v>
      </c>
      <c r="X21" s="23">
        <v>4</v>
      </c>
      <c r="Y21" s="24" t="s">
        <v>231</v>
      </c>
      <c r="Z21" s="25" t="s">
        <v>231</v>
      </c>
      <c r="AA21" s="23">
        <v>4</v>
      </c>
      <c r="AB21" s="24">
        <v>4</v>
      </c>
      <c r="AC21" s="24">
        <v>4</v>
      </c>
      <c r="AD21" s="25">
        <v>4</v>
      </c>
      <c r="AE21" s="155">
        <v>3</v>
      </c>
      <c r="AF21" s="129" t="s">
        <v>231</v>
      </c>
      <c r="AG21" s="24">
        <v>3</v>
      </c>
      <c r="AH21" s="24">
        <v>3</v>
      </c>
      <c r="AI21" s="25" t="s">
        <v>231</v>
      </c>
      <c r="AJ21" s="23">
        <v>3</v>
      </c>
      <c r="AK21" s="25">
        <v>3</v>
      </c>
      <c r="AL21" s="447" t="s">
        <v>231</v>
      </c>
      <c r="AM21" s="24">
        <v>3</v>
      </c>
      <c r="AN21" s="24" t="s">
        <v>231</v>
      </c>
      <c r="AO21" s="24" t="s">
        <v>231</v>
      </c>
      <c r="AP21" s="24">
        <v>3</v>
      </c>
      <c r="AQ21" s="24" t="s">
        <v>231</v>
      </c>
      <c r="AR21" s="25">
        <v>3</v>
      </c>
      <c r="AS21" s="23">
        <v>3</v>
      </c>
      <c r="AT21" s="24">
        <v>3</v>
      </c>
      <c r="AU21" s="25">
        <v>3</v>
      </c>
      <c r="AV21" s="155">
        <v>3</v>
      </c>
      <c r="AW21" s="129">
        <v>3</v>
      </c>
      <c r="AX21" s="24" t="s">
        <v>231</v>
      </c>
      <c r="AY21" s="25">
        <v>3</v>
      </c>
      <c r="AZ21" s="23">
        <v>3</v>
      </c>
      <c r="BA21" s="24">
        <v>3</v>
      </c>
      <c r="BB21" s="24">
        <v>3</v>
      </c>
      <c r="BC21" s="25">
        <v>3</v>
      </c>
      <c r="BD21" s="23">
        <v>3</v>
      </c>
      <c r="BE21" s="24" t="s">
        <v>231</v>
      </c>
      <c r="BF21" s="25" t="s">
        <v>231</v>
      </c>
      <c r="BG21" s="23">
        <v>3</v>
      </c>
      <c r="BH21" s="24">
        <v>3</v>
      </c>
      <c r="BI21" s="25">
        <v>3</v>
      </c>
      <c r="BJ21" s="155">
        <v>3</v>
      </c>
      <c r="BK21" s="464">
        <v>3</v>
      </c>
      <c r="BL21" s="451">
        <v>3</v>
      </c>
      <c r="BM21" s="451">
        <v>3</v>
      </c>
      <c r="BN21" s="452" t="s">
        <v>231</v>
      </c>
      <c r="BO21" s="450">
        <v>3</v>
      </c>
      <c r="BP21" s="451">
        <v>3</v>
      </c>
      <c r="BQ21" s="452">
        <v>3</v>
      </c>
      <c r="BR21" s="450"/>
      <c r="BS21" s="451"/>
      <c r="BT21" s="451"/>
      <c r="BU21" s="451"/>
      <c r="BV21" s="452"/>
      <c r="BW21" s="460"/>
      <c r="BX21" s="457"/>
      <c r="BY21" s="457"/>
      <c r="BZ21" s="107">
        <f>AVERAGEIF(B21:BY21,"&gt;1",B21:BY21)</f>
        <v>3.4347826086956523</v>
      </c>
    </row>
    <row r="22" spans="1:78" ht="15.75" x14ac:dyDescent="0.25">
      <c r="A22" s="36" t="s">
        <v>207</v>
      </c>
      <c r="B22" s="122" t="s">
        <v>231</v>
      </c>
      <c r="C22" s="118">
        <v>3</v>
      </c>
      <c r="D22" s="24" t="s">
        <v>231</v>
      </c>
      <c r="E22" s="24" t="s">
        <v>231</v>
      </c>
      <c r="F22" s="25">
        <v>3</v>
      </c>
      <c r="G22" s="23">
        <v>4</v>
      </c>
      <c r="H22" s="25">
        <v>4</v>
      </c>
      <c r="I22" s="23" t="s">
        <v>231</v>
      </c>
      <c r="J22" s="24" t="s">
        <v>231</v>
      </c>
      <c r="K22" s="24" t="s">
        <v>231</v>
      </c>
      <c r="L22" s="449">
        <v>4</v>
      </c>
      <c r="M22" s="23">
        <v>4</v>
      </c>
      <c r="N22" s="24">
        <v>3</v>
      </c>
      <c r="O22" s="25">
        <v>3</v>
      </c>
      <c r="P22" s="23" t="s">
        <v>231</v>
      </c>
      <c r="Q22" s="24">
        <v>4</v>
      </c>
      <c r="R22" s="24" t="s">
        <v>231</v>
      </c>
      <c r="S22" s="42" t="s">
        <v>231</v>
      </c>
      <c r="T22" s="25" t="s">
        <v>231</v>
      </c>
      <c r="U22" s="23">
        <v>4</v>
      </c>
      <c r="V22" s="24">
        <v>3</v>
      </c>
      <c r="W22" s="25">
        <v>3</v>
      </c>
      <c r="X22" s="23">
        <v>4</v>
      </c>
      <c r="Y22" s="24" t="s">
        <v>231</v>
      </c>
      <c r="Z22" s="25" t="s">
        <v>231</v>
      </c>
      <c r="AA22" s="23">
        <v>3</v>
      </c>
      <c r="AB22" s="24">
        <v>3</v>
      </c>
      <c r="AC22" s="24">
        <v>3</v>
      </c>
      <c r="AD22" s="25">
        <v>4</v>
      </c>
      <c r="AE22" s="155">
        <v>4</v>
      </c>
      <c r="AF22" s="129" t="s">
        <v>231</v>
      </c>
      <c r="AG22" s="24">
        <v>3</v>
      </c>
      <c r="AH22" s="24">
        <v>3</v>
      </c>
      <c r="AI22" s="25" t="s">
        <v>231</v>
      </c>
      <c r="AJ22" s="23">
        <v>3</v>
      </c>
      <c r="AK22" s="25">
        <v>3</v>
      </c>
      <c r="AL22" s="23" t="s">
        <v>231</v>
      </c>
      <c r="AM22" s="24">
        <v>3</v>
      </c>
      <c r="AN22" s="24" t="s">
        <v>231</v>
      </c>
      <c r="AO22" s="24" t="s">
        <v>231</v>
      </c>
      <c r="AP22" s="24">
        <v>3</v>
      </c>
      <c r="AQ22" s="24" t="s">
        <v>231</v>
      </c>
      <c r="AR22" s="25">
        <v>3</v>
      </c>
      <c r="AS22" s="23">
        <v>3</v>
      </c>
      <c r="AT22" s="24">
        <v>3</v>
      </c>
      <c r="AU22" s="25">
        <v>3</v>
      </c>
      <c r="AV22" s="155">
        <v>4</v>
      </c>
      <c r="AW22" s="129">
        <v>3</v>
      </c>
      <c r="AX22" s="24" t="s">
        <v>231</v>
      </c>
      <c r="AY22" s="25">
        <v>3</v>
      </c>
      <c r="AZ22" s="23">
        <v>5</v>
      </c>
      <c r="BA22" s="24">
        <v>3</v>
      </c>
      <c r="BB22" s="24">
        <v>3</v>
      </c>
      <c r="BC22" s="25">
        <v>3</v>
      </c>
      <c r="BD22" s="23">
        <v>3</v>
      </c>
      <c r="BE22" s="24" t="s">
        <v>231</v>
      </c>
      <c r="BF22" s="25" t="s">
        <v>231</v>
      </c>
      <c r="BG22" s="23">
        <v>3</v>
      </c>
      <c r="BH22" s="24">
        <v>3</v>
      </c>
      <c r="BI22" s="25">
        <v>4</v>
      </c>
      <c r="BJ22" s="155">
        <v>5</v>
      </c>
      <c r="BK22" s="464">
        <v>3</v>
      </c>
      <c r="BL22" s="451">
        <v>3</v>
      </c>
      <c r="BM22" s="451">
        <v>3</v>
      </c>
      <c r="BN22" s="452" t="s">
        <v>231</v>
      </c>
      <c r="BO22" s="450">
        <v>3</v>
      </c>
      <c r="BP22" s="451">
        <v>3</v>
      </c>
      <c r="BQ22" s="452">
        <v>3</v>
      </c>
      <c r="BR22" s="450"/>
      <c r="BS22" s="451"/>
      <c r="BT22" s="451"/>
      <c r="BU22" s="451"/>
      <c r="BV22" s="452"/>
      <c r="BW22" s="460"/>
      <c r="BX22" s="457"/>
      <c r="BY22" s="457"/>
      <c r="BZ22" s="107">
        <f>AVERAGEIF(B22:BY22,"&gt;1",B22:BY22)</f>
        <v>3.3260869565217392</v>
      </c>
    </row>
    <row r="23" spans="1:78" ht="15.75" x14ac:dyDescent="0.25">
      <c r="A23" s="36" t="s">
        <v>208</v>
      </c>
      <c r="B23" s="122" t="s">
        <v>231</v>
      </c>
      <c r="C23" s="118">
        <v>3</v>
      </c>
      <c r="D23" s="24" t="s">
        <v>231</v>
      </c>
      <c r="E23" s="24" t="s">
        <v>231</v>
      </c>
      <c r="F23" s="25">
        <v>3</v>
      </c>
      <c r="G23" s="23">
        <v>4</v>
      </c>
      <c r="H23" s="25">
        <v>3</v>
      </c>
      <c r="I23" s="23" t="s">
        <v>231</v>
      </c>
      <c r="J23" s="24" t="s">
        <v>231</v>
      </c>
      <c r="K23" s="24" t="s">
        <v>231</v>
      </c>
      <c r="L23" s="449">
        <v>3</v>
      </c>
      <c r="M23" s="23">
        <v>3</v>
      </c>
      <c r="N23" s="24">
        <v>3</v>
      </c>
      <c r="O23" s="25">
        <v>3</v>
      </c>
      <c r="P23" s="23" t="s">
        <v>231</v>
      </c>
      <c r="Q23" s="24">
        <v>3</v>
      </c>
      <c r="R23" s="24" t="s">
        <v>231</v>
      </c>
      <c r="S23" s="42" t="s">
        <v>231</v>
      </c>
      <c r="T23" s="25" t="s">
        <v>231</v>
      </c>
      <c r="U23" s="23">
        <v>4</v>
      </c>
      <c r="V23" s="24">
        <v>3</v>
      </c>
      <c r="W23" s="25">
        <v>3</v>
      </c>
      <c r="X23" s="23">
        <v>3</v>
      </c>
      <c r="Y23" s="24" t="s">
        <v>231</v>
      </c>
      <c r="Z23" s="25" t="s">
        <v>231</v>
      </c>
      <c r="AA23" s="23">
        <v>3</v>
      </c>
      <c r="AB23" s="24">
        <v>3</v>
      </c>
      <c r="AC23" s="24">
        <v>3</v>
      </c>
      <c r="AD23" s="25">
        <v>3</v>
      </c>
      <c r="AE23" s="155">
        <v>3</v>
      </c>
      <c r="AF23" s="129" t="s">
        <v>231</v>
      </c>
      <c r="AG23" s="24">
        <v>3</v>
      </c>
      <c r="AH23" s="24">
        <v>3</v>
      </c>
      <c r="AI23" s="25" t="s">
        <v>231</v>
      </c>
      <c r="AJ23" s="23">
        <v>3</v>
      </c>
      <c r="AK23" s="25">
        <v>3</v>
      </c>
      <c r="AL23" s="23" t="s">
        <v>231</v>
      </c>
      <c r="AM23" s="24">
        <v>3</v>
      </c>
      <c r="AN23" s="24" t="s">
        <v>231</v>
      </c>
      <c r="AO23" s="24" t="s">
        <v>231</v>
      </c>
      <c r="AP23" s="24">
        <v>3</v>
      </c>
      <c r="AQ23" s="24" t="s">
        <v>231</v>
      </c>
      <c r="AR23" s="25">
        <v>3</v>
      </c>
      <c r="AS23" s="23">
        <v>3</v>
      </c>
      <c r="AT23" s="24">
        <v>3</v>
      </c>
      <c r="AU23" s="25">
        <v>3</v>
      </c>
      <c r="AV23" s="155">
        <v>3</v>
      </c>
      <c r="AW23" s="129">
        <v>3</v>
      </c>
      <c r="AX23" s="24" t="s">
        <v>231</v>
      </c>
      <c r="AY23" s="25">
        <v>3</v>
      </c>
      <c r="AZ23" s="23">
        <v>3</v>
      </c>
      <c r="BA23" s="24">
        <v>3</v>
      </c>
      <c r="BB23" s="24">
        <v>3</v>
      </c>
      <c r="BC23" s="25">
        <v>3</v>
      </c>
      <c r="BD23" s="23">
        <v>3</v>
      </c>
      <c r="BE23" s="24" t="s">
        <v>231</v>
      </c>
      <c r="BF23" s="25" t="s">
        <v>231</v>
      </c>
      <c r="BG23" s="23">
        <v>3</v>
      </c>
      <c r="BH23" s="24">
        <v>3</v>
      </c>
      <c r="BI23" s="25">
        <v>3</v>
      </c>
      <c r="BJ23" s="155">
        <v>3</v>
      </c>
      <c r="BK23" s="464">
        <v>3</v>
      </c>
      <c r="BL23" s="451">
        <v>3</v>
      </c>
      <c r="BM23" s="451">
        <v>3</v>
      </c>
      <c r="BN23" s="452" t="s">
        <v>231</v>
      </c>
      <c r="BO23" s="450">
        <v>3</v>
      </c>
      <c r="BP23" s="451">
        <v>3</v>
      </c>
      <c r="BQ23" s="452">
        <v>3</v>
      </c>
      <c r="BR23" s="450"/>
      <c r="BS23" s="451"/>
      <c r="BT23" s="451"/>
      <c r="BU23" s="451"/>
      <c r="BV23" s="452"/>
      <c r="BW23" s="460"/>
      <c r="BX23" s="457"/>
      <c r="BY23" s="457"/>
      <c r="BZ23" s="107">
        <f>AVERAGEIF(B23:BY23,"&gt;1",B23:BY23)</f>
        <v>3.0434782608695654</v>
      </c>
    </row>
    <row r="24" spans="1:78" ht="15.75" x14ac:dyDescent="0.25">
      <c r="A24" s="36" t="s">
        <v>209</v>
      </c>
      <c r="B24" s="122" t="s">
        <v>231</v>
      </c>
      <c r="C24" s="118">
        <v>3</v>
      </c>
      <c r="D24" s="24" t="s">
        <v>231</v>
      </c>
      <c r="E24" s="24" t="s">
        <v>231</v>
      </c>
      <c r="F24" s="25">
        <v>3</v>
      </c>
      <c r="G24" s="23">
        <v>5</v>
      </c>
      <c r="H24" s="25">
        <v>5</v>
      </c>
      <c r="I24" s="23" t="s">
        <v>231</v>
      </c>
      <c r="J24" s="24" t="s">
        <v>231</v>
      </c>
      <c r="K24" s="24" t="s">
        <v>231</v>
      </c>
      <c r="L24" s="449">
        <v>4</v>
      </c>
      <c r="M24" s="23">
        <v>3</v>
      </c>
      <c r="N24" s="24">
        <v>3</v>
      </c>
      <c r="O24" s="25">
        <v>3</v>
      </c>
      <c r="P24" s="23" t="s">
        <v>231</v>
      </c>
      <c r="Q24" s="24">
        <v>4</v>
      </c>
      <c r="R24" s="24" t="s">
        <v>231</v>
      </c>
      <c r="S24" s="42" t="s">
        <v>231</v>
      </c>
      <c r="T24" s="25" t="s">
        <v>231</v>
      </c>
      <c r="U24" s="23">
        <v>4</v>
      </c>
      <c r="V24" s="24">
        <v>3</v>
      </c>
      <c r="W24" s="25">
        <v>3</v>
      </c>
      <c r="X24" s="23">
        <v>4</v>
      </c>
      <c r="Y24" s="24" t="s">
        <v>231</v>
      </c>
      <c r="Z24" s="25" t="s">
        <v>231</v>
      </c>
      <c r="AA24" s="23">
        <v>3</v>
      </c>
      <c r="AB24" s="24">
        <v>3</v>
      </c>
      <c r="AC24" s="24">
        <v>3</v>
      </c>
      <c r="AD24" s="25">
        <v>4</v>
      </c>
      <c r="AE24" s="155">
        <v>4</v>
      </c>
      <c r="AF24" s="129" t="s">
        <v>231</v>
      </c>
      <c r="AG24" s="24">
        <v>3</v>
      </c>
      <c r="AH24" s="24">
        <v>3</v>
      </c>
      <c r="AI24" s="25" t="s">
        <v>231</v>
      </c>
      <c r="AJ24" s="23">
        <v>3</v>
      </c>
      <c r="AK24" s="25">
        <v>3</v>
      </c>
      <c r="AL24" s="447" t="s">
        <v>231</v>
      </c>
      <c r="AM24" s="24">
        <v>3</v>
      </c>
      <c r="AN24" s="24" t="s">
        <v>233</v>
      </c>
      <c r="AO24" s="24" t="s">
        <v>233</v>
      </c>
      <c r="AP24" s="24">
        <v>3</v>
      </c>
      <c r="AQ24" s="24" t="s">
        <v>233</v>
      </c>
      <c r="AR24" s="25">
        <v>3</v>
      </c>
      <c r="AS24" s="23">
        <v>3</v>
      </c>
      <c r="AT24" s="24">
        <v>3</v>
      </c>
      <c r="AU24" s="25">
        <v>3</v>
      </c>
      <c r="AV24" s="155">
        <v>4</v>
      </c>
      <c r="AW24" s="129">
        <v>3</v>
      </c>
      <c r="AX24" s="24" t="s">
        <v>231</v>
      </c>
      <c r="AY24" s="25">
        <v>3</v>
      </c>
      <c r="AZ24" s="23">
        <v>3</v>
      </c>
      <c r="BA24" s="24">
        <v>3</v>
      </c>
      <c r="BB24" s="24">
        <v>3</v>
      </c>
      <c r="BC24" s="25">
        <v>3</v>
      </c>
      <c r="BD24" s="23">
        <v>3</v>
      </c>
      <c r="BE24" s="24" t="s">
        <v>231</v>
      </c>
      <c r="BF24" s="25" t="s">
        <v>231</v>
      </c>
      <c r="BG24" s="23">
        <v>3</v>
      </c>
      <c r="BH24" s="24">
        <v>3</v>
      </c>
      <c r="BI24" s="25">
        <v>3</v>
      </c>
      <c r="BJ24" s="155">
        <v>4</v>
      </c>
      <c r="BK24" s="464"/>
      <c r="BL24" s="451">
        <v>3</v>
      </c>
      <c r="BM24" s="451" t="s">
        <v>36</v>
      </c>
      <c r="BN24" s="452"/>
      <c r="BO24" s="450">
        <v>3</v>
      </c>
      <c r="BP24" s="451">
        <v>3</v>
      </c>
      <c r="BQ24" s="452">
        <v>3</v>
      </c>
      <c r="BR24" s="450"/>
      <c r="BS24" s="451"/>
      <c r="BT24" s="451"/>
      <c r="BU24" s="451"/>
      <c r="BV24" s="452"/>
      <c r="BW24" s="460"/>
      <c r="BX24" s="457"/>
      <c r="BY24" s="457"/>
      <c r="BZ24" s="107">
        <f>AVERAGEIF(B24:BY24,"&gt;1",B24:BY24)</f>
        <v>3.2727272727272729</v>
      </c>
    </row>
    <row r="25" spans="1:78" s="131" customFormat="1" ht="15.75" x14ac:dyDescent="0.25">
      <c r="A25" s="135">
        <v>1220588</v>
      </c>
      <c r="B25" s="122" t="s">
        <v>231</v>
      </c>
      <c r="C25" s="118">
        <v>3</v>
      </c>
      <c r="D25" s="24" t="s">
        <v>231</v>
      </c>
      <c r="E25" s="24" t="s">
        <v>231</v>
      </c>
      <c r="F25" s="25">
        <v>3</v>
      </c>
      <c r="G25" s="23">
        <v>4</v>
      </c>
      <c r="H25" s="25">
        <v>4</v>
      </c>
      <c r="I25" s="23" t="s">
        <v>231</v>
      </c>
      <c r="J25" s="24" t="s">
        <v>231</v>
      </c>
      <c r="K25" s="24" t="s">
        <v>231</v>
      </c>
      <c r="L25" s="449">
        <v>4</v>
      </c>
      <c r="M25" s="23">
        <v>3</v>
      </c>
      <c r="N25" s="24">
        <v>3</v>
      </c>
      <c r="O25" s="25">
        <v>3</v>
      </c>
      <c r="P25" s="23" t="s">
        <v>231</v>
      </c>
      <c r="Q25" s="24">
        <v>3</v>
      </c>
      <c r="R25" s="24" t="s">
        <v>231</v>
      </c>
      <c r="S25" s="42" t="s">
        <v>231</v>
      </c>
      <c r="T25" s="25" t="s">
        <v>231</v>
      </c>
      <c r="U25" s="23">
        <v>3</v>
      </c>
      <c r="V25" s="24">
        <v>3</v>
      </c>
      <c r="W25" s="25">
        <v>3</v>
      </c>
      <c r="X25" s="23">
        <v>3</v>
      </c>
      <c r="Y25" s="24" t="s">
        <v>231</v>
      </c>
      <c r="Z25" s="25" t="s">
        <v>231</v>
      </c>
      <c r="AA25" s="23">
        <v>3</v>
      </c>
      <c r="AB25" s="24">
        <v>3</v>
      </c>
      <c r="AC25" s="24">
        <v>3</v>
      </c>
      <c r="AD25" s="25">
        <v>3</v>
      </c>
      <c r="AE25" s="155">
        <v>3</v>
      </c>
      <c r="AF25" s="129" t="s">
        <v>231</v>
      </c>
      <c r="AG25" s="24">
        <v>3</v>
      </c>
      <c r="AH25" s="24">
        <v>3</v>
      </c>
      <c r="AI25" s="25" t="s">
        <v>231</v>
      </c>
      <c r="AJ25" s="23">
        <v>3</v>
      </c>
      <c r="AK25" s="25">
        <v>3</v>
      </c>
      <c r="AL25" s="23" t="s">
        <v>231</v>
      </c>
      <c r="AM25" s="24">
        <v>3</v>
      </c>
      <c r="AN25" s="24" t="s">
        <v>231</v>
      </c>
      <c r="AO25" s="24" t="s">
        <v>231</v>
      </c>
      <c r="AP25" s="24">
        <v>3</v>
      </c>
      <c r="AQ25" s="24" t="s">
        <v>231</v>
      </c>
      <c r="AR25" s="25">
        <v>3</v>
      </c>
      <c r="AS25" s="23">
        <v>3</v>
      </c>
      <c r="AT25" s="24">
        <v>3</v>
      </c>
      <c r="AU25" s="25">
        <v>3</v>
      </c>
      <c r="AV25" s="155">
        <v>3</v>
      </c>
      <c r="AW25" s="129">
        <v>3</v>
      </c>
      <c r="AX25" s="24" t="s">
        <v>231</v>
      </c>
      <c r="AY25" s="25">
        <v>3</v>
      </c>
      <c r="AZ25" s="23">
        <v>3</v>
      </c>
      <c r="BA25" s="24">
        <v>3</v>
      </c>
      <c r="BB25" s="24">
        <v>3</v>
      </c>
      <c r="BC25" s="25">
        <v>3</v>
      </c>
      <c r="BD25" s="23">
        <v>3</v>
      </c>
      <c r="BE25" s="24" t="s">
        <v>231</v>
      </c>
      <c r="BF25" s="25" t="s">
        <v>231</v>
      </c>
      <c r="BG25" s="23">
        <v>3</v>
      </c>
      <c r="BH25" s="24">
        <v>3</v>
      </c>
      <c r="BI25" s="25">
        <v>3</v>
      </c>
      <c r="BJ25" s="155">
        <v>3</v>
      </c>
      <c r="BK25" s="464">
        <v>3</v>
      </c>
      <c r="BL25" s="451">
        <v>3</v>
      </c>
      <c r="BM25" s="451">
        <v>3</v>
      </c>
      <c r="BN25" s="452" t="s">
        <v>231</v>
      </c>
      <c r="BO25" s="450">
        <v>3</v>
      </c>
      <c r="BP25" s="451">
        <v>3</v>
      </c>
      <c r="BQ25" s="452">
        <v>3</v>
      </c>
      <c r="BR25" s="450"/>
      <c r="BS25" s="451"/>
      <c r="BT25" s="451"/>
      <c r="BU25" s="451"/>
      <c r="BV25" s="452"/>
      <c r="BW25" s="460"/>
      <c r="BX25" s="457"/>
      <c r="BY25" s="457"/>
      <c r="BZ25" s="107"/>
    </row>
    <row r="26" spans="1:78" ht="15" customHeight="1" x14ac:dyDescent="0.25">
      <c r="A26" s="36" t="s">
        <v>210</v>
      </c>
      <c r="B26" s="122" t="s">
        <v>231</v>
      </c>
      <c r="C26" s="118">
        <v>4</v>
      </c>
      <c r="D26" s="24" t="s">
        <v>231</v>
      </c>
      <c r="E26" s="24" t="s">
        <v>231</v>
      </c>
      <c r="F26" s="25">
        <v>3</v>
      </c>
      <c r="G26" s="23">
        <v>4</v>
      </c>
      <c r="H26" s="25">
        <v>4</v>
      </c>
      <c r="I26" s="23" t="s">
        <v>231</v>
      </c>
      <c r="J26" s="24" t="s">
        <v>231</v>
      </c>
      <c r="K26" s="24" t="s">
        <v>231</v>
      </c>
      <c r="L26" s="449">
        <v>4</v>
      </c>
      <c r="M26" s="23">
        <v>4</v>
      </c>
      <c r="N26" s="24">
        <v>3</v>
      </c>
      <c r="O26" s="25">
        <v>3</v>
      </c>
      <c r="P26" s="23" t="s">
        <v>231</v>
      </c>
      <c r="Q26" s="24">
        <v>3</v>
      </c>
      <c r="R26" s="24" t="s">
        <v>231</v>
      </c>
      <c r="S26" s="42" t="s">
        <v>231</v>
      </c>
      <c r="T26" s="25" t="s">
        <v>231</v>
      </c>
      <c r="U26" s="23">
        <v>4</v>
      </c>
      <c r="V26" s="24">
        <v>3</v>
      </c>
      <c r="W26" s="25">
        <v>4</v>
      </c>
      <c r="X26" s="23">
        <v>3</v>
      </c>
      <c r="Y26" s="24" t="s">
        <v>231</v>
      </c>
      <c r="Z26" s="25" t="s">
        <v>231</v>
      </c>
      <c r="AA26" s="23">
        <v>3</v>
      </c>
      <c r="AB26" s="24">
        <v>3</v>
      </c>
      <c r="AC26" s="24">
        <v>3</v>
      </c>
      <c r="AD26" s="25">
        <v>4</v>
      </c>
      <c r="AE26" s="155">
        <v>4</v>
      </c>
      <c r="AF26" s="129" t="s">
        <v>231</v>
      </c>
      <c r="AG26" s="24">
        <v>3</v>
      </c>
      <c r="AH26" s="24">
        <v>3</v>
      </c>
      <c r="AI26" s="25" t="s">
        <v>231</v>
      </c>
      <c r="AJ26" s="23">
        <v>4</v>
      </c>
      <c r="AK26" s="25">
        <v>3</v>
      </c>
      <c r="AL26" s="23" t="s">
        <v>231</v>
      </c>
      <c r="AM26" s="24">
        <v>3</v>
      </c>
      <c r="AN26" s="24" t="s">
        <v>231</v>
      </c>
      <c r="AO26" s="24" t="s">
        <v>231</v>
      </c>
      <c r="AP26" s="24">
        <v>3</v>
      </c>
      <c r="AQ26" s="24" t="s">
        <v>231</v>
      </c>
      <c r="AR26" s="25">
        <v>5</v>
      </c>
      <c r="AS26" s="23">
        <v>4</v>
      </c>
      <c r="AT26" s="24">
        <v>4</v>
      </c>
      <c r="AU26" s="25">
        <v>3</v>
      </c>
      <c r="AV26" s="155">
        <v>4</v>
      </c>
      <c r="AW26" s="129">
        <v>3</v>
      </c>
      <c r="AX26" s="24" t="s">
        <v>231</v>
      </c>
      <c r="AY26" s="25">
        <v>3</v>
      </c>
      <c r="AZ26" s="23">
        <v>4</v>
      </c>
      <c r="BA26" s="24">
        <v>3</v>
      </c>
      <c r="BB26" s="24">
        <v>4</v>
      </c>
      <c r="BC26" s="25">
        <v>3</v>
      </c>
      <c r="BD26" s="23">
        <v>3</v>
      </c>
      <c r="BE26" s="24" t="s">
        <v>231</v>
      </c>
      <c r="BF26" s="25" t="s">
        <v>231</v>
      </c>
      <c r="BG26" s="23">
        <v>3</v>
      </c>
      <c r="BH26" s="24">
        <v>3</v>
      </c>
      <c r="BI26" s="25">
        <v>4</v>
      </c>
      <c r="BJ26" s="155">
        <v>5</v>
      </c>
      <c r="BK26" s="464">
        <v>3</v>
      </c>
      <c r="BL26" s="451">
        <v>3</v>
      </c>
      <c r="BM26" s="451">
        <v>3</v>
      </c>
      <c r="BN26" s="452" t="s">
        <v>231</v>
      </c>
      <c r="BO26" s="450">
        <v>3</v>
      </c>
      <c r="BP26" s="451">
        <v>3</v>
      </c>
      <c r="BQ26" s="452">
        <v>3</v>
      </c>
      <c r="BR26" s="450"/>
      <c r="BS26" s="451"/>
      <c r="BT26" s="451"/>
      <c r="BU26" s="451"/>
      <c r="BV26" s="452"/>
      <c r="BW26" s="460"/>
      <c r="BX26" s="457"/>
      <c r="BY26" s="457"/>
      <c r="BZ26" s="107">
        <f>AVERAGEIF(B26:BY26,"&gt;1",B26:BY26)</f>
        <v>3.4347826086956523</v>
      </c>
    </row>
    <row r="27" spans="1:78" ht="15.75" x14ac:dyDescent="0.25">
      <c r="A27" s="261">
        <v>1218577</v>
      </c>
      <c r="B27" s="64" t="s">
        <v>231</v>
      </c>
      <c r="C27" s="46">
        <v>4</v>
      </c>
      <c r="D27" s="46" t="s">
        <v>231</v>
      </c>
      <c r="E27" s="46" t="s">
        <v>231</v>
      </c>
      <c r="F27" s="47">
        <v>3</v>
      </c>
      <c r="G27" s="45">
        <v>5</v>
      </c>
      <c r="H27" s="47">
        <v>4</v>
      </c>
      <c r="I27" s="45" t="s">
        <v>231</v>
      </c>
      <c r="J27" s="46" t="s">
        <v>231</v>
      </c>
      <c r="K27" s="46" t="s">
        <v>231</v>
      </c>
      <c r="L27" s="452">
        <v>3</v>
      </c>
      <c r="M27" s="45">
        <v>3</v>
      </c>
      <c r="N27" s="46">
        <v>4</v>
      </c>
      <c r="O27" s="47">
        <v>4</v>
      </c>
      <c r="P27" s="45" t="s">
        <v>231</v>
      </c>
      <c r="Q27" s="46"/>
      <c r="R27" s="46" t="s">
        <v>231</v>
      </c>
      <c r="S27" s="48" t="s">
        <v>231</v>
      </c>
      <c r="T27" s="47" t="s">
        <v>231</v>
      </c>
      <c r="U27" s="45">
        <v>4</v>
      </c>
      <c r="V27" s="46">
        <v>4</v>
      </c>
      <c r="W27" s="47">
        <v>5</v>
      </c>
      <c r="X27" s="45">
        <v>4</v>
      </c>
      <c r="Y27" s="46" t="s">
        <v>231</v>
      </c>
      <c r="Z27" s="47" t="s">
        <v>231</v>
      </c>
      <c r="AA27" s="45">
        <v>4</v>
      </c>
      <c r="AB27" s="46">
        <v>3</v>
      </c>
      <c r="AC27" s="46">
        <v>4</v>
      </c>
      <c r="AD27" s="47">
        <v>3</v>
      </c>
      <c r="AE27" s="87">
        <v>4</v>
      </c>
      <c r="AF27" s="464" t="s">
        <v>231</v>
      </c>
      <c r="AG27" s="46">
        <v>4</v>
      </c>
      <c r="AH27" s="46">
        <v>4</v>
      </c>
      <c r="AI27" s="452" t="s">
        <v>231</v>
      </c>
      <c r="AJ27" s="45"/>
      <c r="AK27" s="47">
        <v>4</v>
      </c>
      <c r="AL27" s="450" t="s">
        <v>231</v>
      </c>
      <c r="AM27" s="46">
        <v>3</v>
      </c>
      <c r="AN27" s="451" t="s">
        <v>231</v>
      </c>
      <c r="AO27" s="46"/>
      <c r="AP27" s="46">
        <v>3</v>
      </c>
      <c r="AQ27" s="451" t="s">
        <v>231</v>
      </c>
      <c r="AR27" s="47">
        <v>4</v>
      </c>
      <c r="AS27" s="45">
        <v>4</v>
      </c>
      <c r="AT27" s="46">
        <v>3</v>
      </c>
      <c r="AU27" s="47">
        <v>3</v>
      </c>
      <c r="AV27" s="87"/>
      <c r="AW27" s="64">
        <v>3</v>
      </c>
      <c r="AX27" s="46"/>
      <c r="AY27" s="47"/>
      <c r="AZ27" s="45">
        <v>3</v>
      </c>
      <c r="BA27" s="46">
        <v>3</v>
      </c>
      <c r="BB27" s="46">
        <v>3</v>
      </c>
      <c r="BC27" s="47">
        <v>4</v>
      </c>
      <c r="BD27" s="45">
        <v>3</v>
      </c>
      <c r="BE27" s="451" t="s">
        <v>231</v>
      </c>
      <c r="BF27" s="452" t="s">
        <v>231</v>
      </c>
      <c r="BG27" s="45">
        <v>3</v>
      </c>
      <c r="BH27" s="46">
        <v>3</v>
      </c>
      <c r="BI27" s="47">
        <v>3</v>
      </c>
      <c r="BJ27" s="87"/>
      <c r="BK27" s="464"/>
      <c r="BL27" s="451"/>
      <c r="BM27" s="451"/>
      <c r="BN27" s="452"/>
      <c r="BO27" s="450"/>
      <c r="BP27" s="451"/>
      <c r="BQ27" s="452">
        <v>3</v>
      </c>
      <c r="BR27" s="450"/>
      <c r="BS27" s="451"/>
      <c r="BT27" s="451"/>
      <c r="BU27" s="451"/>
      <c r="BV27" s="452"/>
      <c r="BW27" s="458"/>
      <c r="BX27" s="458"/>
      <c r="BY27" s="458"/>
      <c r="BZ27" s="107">
        <f>AVERAGEIF(B27:BY27,"&gt;1",B27:BY27)</f>
        <v>3.5555555555555554</v>
      </c>
    </row>
    <row r="28" spans="1:78" ht="15.75" x14ac:dyDescent="0.25">
      <c r="A28" s="120"/>
      <c r="B28" s="64"/>
      <c r="C28" s="46"/>
      <c r="D28" s="46"/>
      <c r="E28" s="46"/>
      <c r="F28" s="47"/>
      <c r="G28" s="45"/>
      <c r="H28" s="47"/>
      <c r="I28" s="45"/>
      <c r="J28" s="46"/>
      <c r="K28" s="46"/>
      <c r="L28" s="452"/>
      <c r="M28" s="45"/>
      <c r="N28" s="46"/>
      <c r="O28" s="47"/>
      <c r="P28" s="45"/>
      <c r="Q28" s="46"/>
      <c r="R28" s="46"/>
      <c r="S28" s="48"/>
      <c r="T28" s="47"/>
      <c r="U28" s="45"/>
      <c r="V28" s="46"/>
      <c r="W28" s="47"/>
      <c r="X28" s="45"/>
      <c r="Y28" s="46"/>
      <c r="Z28" s="47"/>
      <c r="AA28" s="45"/>
      <c r="AB28" s="46"/>
      <c r="AC28" s="46"/>
      <c r="AD28" s="47"/>
      <c r="AE28" s="87"/>
      <c r="AF28" s="64"/>
      <c r="AG28" s="46"/>
      <c r="AH28" s="46"/>
      <c r="AI28" s="47"/>
      <c r="AJ28" s="45"/>
      <c r="AK28" s="47"/>
      <c r="AL28" s="45"/>
      <c r="AM28" s="46"/>
      <c r="AN28" s="46"/>
      <c r="AO28" s="46"/>
      <c r="AP28" s="46"/>
      <c r="AQ28" s="46"/>
      <c r="AR28" s="47"/>
      <c r="AS28" s="45"/>
      <c r="AT28" s="46"/>
      <c r="AU28" s="47"/>
      <c r="AV28" s="87"/>
      <c r="AW28" s="64"/>
      <c r="AX28" s="46"/>
      <c r="AY28" s="47"/>
      <c r="AZ28" s="45"/>
      <c r="BA28" s="46"/>
      <c r="BB28" s="46"/>
      <c r="BC28" s="47"/>
      <c r="BD28" s="45"/>
      <c r="BE28" s="46"/>
      <c r="BF28" s="47"/>
      <c r="BG28" s="45"/>
      <c r="BH28" s="46"/>
      <c r="BI28" s="47"/>
      <c r="BJ28" s="87"/>
      <c r="BK28" s="464"/>
      <c r="BL28" s="451"/>
      <c r="BM28" s="451"/>
      <c r="BN28" s="452"/>
      <c r="BO28" s="450"/>
      <c r="BP28" s="451"/>
      <c r="BQ28" s="452"/>
      <c r="BR28" s="450"/>
      <c r="BS28" s="451"/>
      <c r="BT28" s="451"/>
      <c r="BU28" s="451"/>
      <c r="BV28" s="452"/>
      <c r="BW28" s="458"/>
      <c r="BX28" s="458"/>
      <c r="BY28" s="458"/>
      <c r="BZ28" s="107" t="e">
        <f>AVERAGEIF(B28:BY28,"&gt;1",B28:BY28)</f>
        <v>#DIV/0!</v>
      </c>
    </row>
    <row r="29" spans="1:78" x14ac:dyDescent="0.2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N29" s="110"/>
      <c r="AO29" s="110"/>
      <c r="AS29" s="110"/>
      <c r="AT29" s="110"/>
      <c r="AU29" s="110"/>
      <c r="AV29" s="110"/>
      <c r="AW29" s="110"/>
      <c r="AX29" s="110"/>
      <c r="AY29" s="110"/>
      <c r="AZ29" s="110"/>
      <c r="BA29" s="110"/>
      <c r="BC29" s="110"/>
      <c r="BD29" s="110"/>
      <c r="BE29" s="110"/>
      <c r="BF29" s="110"/>
      <c r="BG29" s="110"/>
      <c r="BH29" s="110"/>
      <c r="BI29" s="110"/>
      <c r="BJ29" s="110"/>
      <c r="BW29" s="110"/>
      <c r="BX29" s="110"/>
      <c r="BY29" s="110"/>
      <c r="BZ29" s="110"/>
    </row>
  </sheetData>
  <mergeCells count="49">
    <mergeCell ref="BK6:BV6"/>
    <mergeCell ref="BR7:BV7"/>
    <mergeCell ref="BK7:BQ7"/>
    <mergeCell ref="BK8:BN8"/>
    <mergeCell ref="BO8:BQ8"/>
    <mergeCell ref="BR8:BT8"/>
    <mergeCell ref="BU8:BV8"/>
    <mergeCell ref="BY8:BY9"/>
    <mergeCell ref="BJ8:BJ9"/>
    <mergeCell ref="BW8:BW9"/>
    <mergeCell ref="AW8:AY8"/>
    <mergeCell ref="AZ8:BC8"/>
    <mergeCell ref="BD8:BF8"/>
    <mergeCell ref="BX8:BX9"/>
    <mergeCell ref="AS8:AU8"/>
    <mergeCell ref="AV8:AV9"/>
    <mergeCell ref="AA8:AD8"/>
    <mergeCell ref="AE8:AE9"/>
    <mergeCell ref="AF8:AI8"/>
    <mergeCell ref="AJ8:AK8"/>
    <mergeCell ref="AL8:AR8"/>
    <mergeCell ref="AW6:BJ6"/>
    <mergeCell ref="BW6:BY6"/>
    <mergeCell ref="BZ6:BZ9"/>
    <mergeCell ref="B8:F8"/>
    <mergeCell ref="G8:H8"/>
    <mergeCell ref="I8:L8"/>
    <mergeCell ref="M8:O8"/>
    <mergeCell ref="P8:T8"/>
    <mergeCell ref="AL7:AV7"/>
    <mergeCell ref="AW7:BC7"/>
    <mergeCell ref="BD7:BJ7"/>
    <mergeCell ref="BW7:BY7"/>
    <mergeCell ref="BG8:BI8"/>
    <mergeCell ref="U8:W8"/>
    <mergeCell ref="X8:Z8"/>
    <mergeCell ref="P7:W7"/>
    <mergeCell ref="AF7:AK7"/>
    <mergeCell ref="P6:AD6"/>
    <mergeCell ref="AF6:AV6"/>
    <mergeCell ref="B1:M1"/>
    <mergeCell ref="B2:M2"/>
    <mergeCell ref="B3:D3"/>
    <mergeCell ref="B4:D4"/>
    <mergeCell ref="A6:A9"/>
    <mergeCell ref="B6:O6"/>
    <mergeCell ref="B7:H7"/>
    <mergeCell ref="I7:O7"/>
    <mergeCell ref="X7:AD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9" customWidth="1"/>
    <col min="2" max="2" width="6.140625" customWidth="1"/>
    <col min="3" max="3" width="5.140625" customWidth="1"/>
    <col min="4" max="4" width="5" customWidth="1"/>
    <col min="5" max="5" width="6.140625" customWidth="1"/>
    <col min="6" max="6" width="5.5703125" style="119" customWidth="1"/>
    <col min="7" max="7" width="14.5703125" customWidth="1"/>
    <col min="8" max="8" width="11.7109375" customWidth="1"/>
    <col min="9" max="9" width="6.85546875" customWidth="1"/>
    <col min="10" max="10" width="8.140625" customWidth="1"/>
    <col min="11" max="11" width="5.28515625" customWidth="1"/>
    <col min="13" max="13" width="9.140625" style="119"/>
    <col min="15" max="16" width="4.85546875" customWidth="1"/>
    <col min="17" max="17" width="5.42578125" customWidth="1"/>
    <col min="18" max="18" width="5.28515625" customWidth="1"/>
    <col min="19" max="20" width="4.85546875" customWidth="1"/>
    <col min="21" max="21" width="5.140625" customWidth="1"/>
    <col min="22" max="22" width="5.28515625" customWidth="1"/>
    <col min="23" max="23" width="5.85546875" customWidth="1"/>
    <col min="24" max="24" width="6.28515625" customWidth="1"/>
    <col min="25" max="25" width="5.140625" customWidth="1"/>
    <col min="26" max="26" width="8.5703125" customWidth="1"/>
    <col min="27" max="27" width="4.7109375" customWidth="1"/>
    <col min="28" max="28" width="5.42578125" customWidth="1"/>
    <col min="29" max="29" width="5.85546875" customWidth="1"/>
    <col min="30" max="30" width="6" customWidth="1"/>
    <col min="31" max="31" width="13.140625" customWidth="1"/>
    <col min="32" max="32" width="5.7109375" customWidth="1"/>
    <col min="33" max="33" width="4.7109375" customWidth="1"/>
    <col min="34" max="34" width="6.28515625" customWidth="1"/>
    <col min="35" max="35" width="4.85546875" customWidth="1"/>
    <col min="36" max="36" width="4.5703125" customWidth="1"/>
    <col min="37" max="37" width="5.5703125" customWidth="1"/>
    <col min="38" max="38" width="4.85546875" customWidth="1"/>
    <col min="39" max="39" width="4.7109375" customWidth="1"/>
    <col min="40" max="40" width="5.28515625" customWidth="1"/>
    <col min="41" max="41" width="4.85546875" customWidth="1"/>
    <col min="42" max="42" width="8.28515625" customWidth="1"/>
    <col min="43" max="43" width="4.7109375" customWidth="1"/>
    <col min="44" max="44" width="5.5703125" customWidth="1"/>
    <col min="45" max="45" width="5.140625" customWidth="1"/>
    <col min="46" max="46" width="8.5703125" customWidth="1"/>
    <col min="47" max="57" width="5.7109375" customWidth="1"/>
    <col min="58" max="58" width="11.42578125" customWidth="1"/>
    <col min="59" max="59" width="5.7109375" customWidth="1"/>
    <col min="60" max="69" width="5.7109375" style="131" customWidth="1"/>
    <col min="70" max="70" width="12.28515625" style="131" customWidth="1"/>
  </cols>
  <sheetData>
    <row r="1" spans="1:74" ht="18.75" x14ac:dyDescent="0.3">
      <c r="A1" s="77" t="s">
        <v>0</v>
      </c>
      <c r="B1" s="527" t="s">
        <v>211</v>
      </c>
      <c r="C1" s="527"/>
      <c r="D1" s="527"/>
      <c r="E1" s="527"/>
      <c r="F1" s="527"/>
      <c r="G1" s="528"/>
      <c r="H1" s="528"/>
      <c r="I1" s="528"/>
      <c r="J1" s="528"/>
      <c r="K1" s="528"/>
      <c r="L1" s="528"/>
      <c r="M1" s="528"/>
      <c r="N1" s="528"/>
      <c r="O1" s="528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8.75" x14ac:dyDescent="0.3">
      <c r="A2" s="78" t="s">
        <v>2</v>
      </c>
      <c r="B2" s="595" t="s">
        <v>212</v>
      </c>
      <c r="C2" s="610"/>
      <c r="D2" s="610"/>
      <c r="E2" s="610"/>
      <c r="F2" s="610"/>
      <c r="G2" s="596"/>
      <c r="H2" s="596"/>
      <c r="I2" s="596"/>
      <c r="J2" s="596"/>
      <c r="K2" s="596"/>
      <c r="L2" s="596"/>
      <c r="M2" s="596"/>
      <c r="N2" s="596"/>
      <c r="O2" s="596"/>
      <c r="P2" s="9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8.75" x14ac:dyDescent="0.3">
      <c r="A3" s="77" t="s">
        <v>4</v>
      </c>
      <c r="B3" s="527" t="s">
        <v>214</v>
      </c>
      <c r="C3" s="527"/>
      <c r="D3" s="527"/>
      <c r="E3" s="527"/>
      <c r="F3" s="96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8.75" x14ac:dyDescent="0.3">
      <c r="A4" s="77" t="s">
        <v>5</v>
      </c>
      <c r="B4" s="527">
        <v>2020</v>
      </c>
      <c r="C4" s="527"/>
      <c r="D4" s="527"/>
      <c r="E4" s="527"/>
      <c r="F4" s="96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ht="19.5" thickBot="1" x14ac:dyDescent="0.35">
      <c r="A5" s="7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6.5" thickBot="1" x14ac:dyDescent="0.3">
      <c r="A6" s="666" t="s">
        <v>6</v>
      </c>
      <c r="B6" s="520" t="s">
        <v>7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3"/>
      <c r="R6" s="555" t="s">
        <v>8</v>
      </c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6"/>
      <c r="AD6" s="556"/>
      <c r="AE6" s="556"/>
      <c r="AF6" s="40"/>
      <c r="AG6" s="555" t="s">
        <v>9</v>
      </c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9"/>
      <c r="AU6" s="600" t="s">
        <v>10</v>
      </c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601"/>
      <c r="BH6" s="615" t="s">
        <v>38</v>
      </c>
      <c r="BI6" s="615"/>
      <c r="BJ6" s="615"/>
      <c r="BK6" s="615"/>
      <c r="BL6" s="615"/>
      <c r="BM6" s="615"/>
      <c r="BN6" s="615"/>
      <c r="BO6" s="615"/>
      <c r="BP6" s="615"/>
      <c r="BQ6" s="615"/>
      <c r="BR6" s="616"/>
      <c r="BS6" s="556"/>
      <c r="BT6" s="557"/>
      <c r="BU6" s="611"/>
      <c r="BV6" s="531" t="s">
        <v>11</v>
      </c>
    </row>
    <row r="7" spans="1:74" ht="16.5" thickBot="1" x14ac:dyDescent="0.3">
      <c r="A7" s="658"/>
      <c r="B7" s="520" t="s">
        <v>12</v>
      </c>
      <c r="C7" s="521"/>
      <c r="D7" s="521"/>
      <c r="E7" s="521"/>
      <c r="F7" s="521"/>
      <c r="G7" s="521"/>
      <c r="H7" s="523"/>
      <c r="I7" s="524" t="s">
        <v>13</v>
      </c>
      <c r="J7" s="521"/>
      <c r="K7" s="521"/>
      <c r="L7" s="521"/>
      <c r="M7" s="521"/>
      <c r="N7" s="521"/>
      <c r="O7" s="521"/>
      <c r="P7" s="521"/>
      <c r="Q7" s="521"/>
      <c r="R7" s="520" t="s">
        <v>14</v>
      </c>
      <c r="S7" s="521"/>
      <c r="T7" s="521"/>
      <c r="U7" s="521"/>
      <c r="V7" s="521"/>
      <c r="W7" s="522"/>
      <c r="X7" s="523"/>
      <c r="Y7" s="520" t="s">
        <v>15</v>
      </c>
      <c r="Z7" s="521"/>
      <c r="AA7" s="521"/>
      <c r="AB7" s="521"/>
      <c r="AC7" s="521"/>
      <c r="AD7" s="521"/>
      <c r="AE7" s="521"/>
      <c r="AF7" s="41"/>
      <c r="AG7" s="520" t="s">
        <v>16</v>
      </c>
      <c r="AH7" s="521"/>
      <c r="AI7" s="521"/>
      <c r="AJ7" s="521"/>
      <c r="AK7" s="521"/>
      <c r="AL7" s="523"/>
      <c r="AM7" s="520" t="s">
        <v>17</v>
      </c>
      <c r="AN7" s="521"/>
      <c r="AO7" s="521"/>
      <c r="AP7" s="521"/>
      <c r="AQ7" s="521"/>
      <c r="AR7" s="521"/>
      <c r="AS7" s="521"/>
      <c r="AT7" s="523"/>
      <c r="AU7" s="529" t="s">
        <v>18</v>
      </c>
      <c r="AV7" s="538"/>
      <c r="AW7" s="538"/>
      <c r="AX7" s="538"/>
      <c r="AY7" s="538"/>
      <c r="AZ7" s="538"/>
      <c r="BA7" s="529" t="s">
        <v>19</v>
      </c>
      <c r="BB7" s="530"/>
      <c r="BC7" s="530"/>
      <c r="BD7" s="530"/>
      <c r="BE7" s="530"/>
      <c r="BF7" s="530"/>
      <c r="BG7" s="539"/>
      <c r="BH7" s="669" t="s">
        <v>20</v>
      </c>
      <c r="BI7" s="521"/>
      <c r="BJ7" s="521"/>
      <c r="BK7" s="521"/>
      <c r="BL7" s="521"/>
      <c r="BM7" s="521"/>
      <c r="BN7" s="617" t="s">
        <v>67</v>
      </c>
      <c r="BO7" s="615"/>
      <c r="BP7" s="615"/>
      <c r="BQ7" s="615"/>
      <c r="BR7" s="616"/>
      <c r="BS7" s="530"/>
      <c r="BT7" s="530"/>
      <c r="BU7" s="540"/>
      <c r="BV7" s="532"/>
    </row>
    <row r="8" spans="1:74" ht="16.5" thickBot="1" x14ac:dyDescent="0.3">
      <c r="A8" s="658"/>
      <c r="B8" s="535" t="s">
        <v>21</v>
      </c>
      <c r="C8" s="536"/>
      <c r="D8" s="536"/>
      <c r="E8" s="536"/>
      <c r="F8" s="536"/>
      <c r="G8" s="536"/>
      <c r="H8" s="6" t="s">
        <v>22</v>
      </c>
      <c r="I8" s="524" t="s">
        <v>21</v>
      </c>
      <c r="J8" s="521"/>
      <c r="K8" s="521"/>
      <c r="L8" s="521"/>
      <c r="M8" s="521"/>
      <c r="N8" s="521"/>
      <c r="O8" s="520" t="s">
        <v>23</v>
      </c>
      <c r="P8" s="524"/>
      <c r="Q8" s="521"/>
      <c r="R8" s="520" t="s">
        <v>21</v>
      </c>
      <c r="S8" s="521"/>
      <c r="T8" s="521"/>
      <c r="U8" s="520" t="s">
        <v>22</v>
      </c>
      <c r="V8" s="521"/>
      <c r="W8" s="522"/>
      <c r="X8" s="523"/>
      <c r="Y8" s="520" t="s">
        <v>21</v>
      </c>
      <c r="Z8" s="521"/>
      <c r="AA8" s="521"/>
      <c r="AB8" s="521"/>
      <c r="AC8" s="521"/>
      <c r="AD8" s="521"/>
      <c r="AE8" s="101" t="s">
        <v>22</v>
      </c>
      <c r="AF8" s="541" t="s">
        <v>257</v>
      </c>
      <c r="AG8" s="520" t="s">
        <v>21</v>
      </c>
      <c r="AH8" s="521"/>
      <c r="AI8" s="521"/>
      <c r="AJ8" s="520" t="s">
        <v>22</v>
      </c>
      <c r="AK8" s="521"/>
      <c r="AL8" s="523"/>
      <c r="AM8" s="529" t="s">
        <v>21</v>
      </c>
      <c r="AN8" s="538"/>
      <c r="AO8" s="538"/>
      <c r="AP8" s="538"/>
      <c r="AQ8" s="529" t="s">
        <v>22</v>
      </c>
      <c r="AR8" s="530"/>
      <c r="AS8" s="539"/>
      <c r="AT8" s="663" t="s">
        <v>452</v>
      </c>
      <c r="AU8" s="529" t="s">
        <v>21</v>
      </c>
      <c r="AV8" s="538"/>
      <c r="AW8" s="538"/>
      <c r="AX8" s="529" t="s">
        <v>22</v>
      </c>
      <c r="AY8" s="530"/>
      <c r="AZ8" s="539"/>
      <c r="BA8" s="529" t="s">
        <v>21</v>
      </c>
      <c r="BB8" s="530"/>
      <c r="BC8" s="530"/>
      <c r="BD8" s="530"/>
      <c r="BE8" s="530"/>
      <c r="BF8" s="218" t="s">
        <v>22</v>
      </c>
      <c r="BG8" s="639" t="s">
        <v>623</v>
      </c>
      <c r="BH8" s="669" t="s">
        <v>21</v>
      </c>
      <c r="BI8" s="521"/>
      <c r="BJ8" s="521"/>
      <c r="BK8" s="529" t="s">
        <v>22</v>
      </c>
      <c r="BL8" s="538"/>
      <c r="BM8" s="539"/>
      <c r="BN8" s="538" t="s">
        <v>21</v>
      </c>
      <c r="BO8" s="538"/>
      <c r="BP8" s="538"/>
      <c r="BQ8" s="543"/>
      <c r="BR8" s="278" t="s">
        <v>22</v>
      </c>
      <c r="BS8" s="548" t="s">
        <v>24</v>
      </c>
      <c r="BT8" s="602" t="s">
        <v>25</v>
      </c>
      <c r="BU8" s="548" t="s">
        <v>26</v>
      </c>
      <c r="BV8" s="533"/>
    </row>
    <row r="9" spans="1:74" ht="117.75" customHeight="1" thickBot="1" x14ac:dyDescent="0.3">
      <c r="A9" s="659"/>
      <c r="B9" s="52" t="s">
        <v>27</v>
      </c>
      <c r="C9" s="54" t="s">
        <v>33</v>
      </c>
      <c r="D9" s="54" t="s">
        <v>28</v>
      </c>
      <c r="E9" s="55" t="s">
        <v>90</v>
      </c>
      <c r="F9" s="55" t="s">
        <v>64</v>
      </c>
      <c r="G9" s="55" t="s">
        <v>63</v>
      </c>
      <c r="H9" s="138" t="s">
        <v>215</v>
      </c>
      <c r="I9" s="57" t="s">
        <v>27</v>
      </c>
      <c r="J9" s="55" t="s">
        <v>34</v>
      </c>
      <c r="K9" s="55" t="s">
        <v>156</v>
      </c>
      <c r="L9" s="54" t="s">
        <v>216</v>
      </c>
      <c r="M9" s="54" t="s">
        <v>213</v>
      </c>
      <c r="N9" s="139" t="s">
        <v>63</v>
      </c>
      <c r="O9" s="57" t="s">
        <v>32</v>
      </c>
      <c r="P9" s="57" t="s">
        <v>33</v>
      </c>
      <c r="Q9" s="56" t="s">
        <v>28</v>
      </c>
      <c r="R9" s="57" t="s">
        <v>27</v>
      </c>
      <c r="S9" s="55" t="s">
        <v>264</v>
      </c>
      <c r="T9" s="149" t="s">
        <v>305</v>
      </c>
      <c r="U9" s="57" t="s">
        <v>235</v>
      </c>
      <c r="V9" s="55" t="s">
        <v>306</v>
      </c>
      <c r="W9" s="58" t="s">
        <v>307</v>
      </c>
      <c r="X9" s="58" t="s">
        <v>213</v>
      </c>
      <c r="Y9" s="52" t="s">
        <v>308</v>
      </c>
      <c r="Z9" s="55" t="s">
        <v>258</v>
      </c>
      <c r="AA9" s="55" t="s">
        <v>240</v>
      </c>
      <c r="AB9" s="55" t="s">
        <v>288</v>
      </c>
      <c r="AC9" s="55" t="s">
        <v>309</v>
      </c>
      <c r="AD9" s="55" t="s">
        <v>310</v>
      </c>
      <c r="AE9" s="52" t="s">
        <v>27</v>
      </c>
      <c r="AF9" s="667"/>
      <c r="AG9" s="52" t="s">
        <v>354</v>
      </c>
      <c r="AH9" s="55" t="s">
        <v>444</v>
      </c>
      <c r="AI9" s="203" t="s">
        <v>251</v>
      </c>
      <c r="AJ9" s="57" t="s">
        <v>445</v>
      </c>
      <c r="AK9" s="9" t="s">
        <v>448</v>
      </c>
      <c r="AL9" s="10" t="s">
        <v>451</v>
      </c>
      <c r="AM9" s="11" t="s">
        <v>443</v>
      </c>
      <c r="AN9" s="9" t="s">
        <v>447</v>
      </c>
      <c r="AO9" s="9" t="s">
        <v>449</v>
      </c>
      <c r="AP9" s="10" t="s">
        <v>450</v>
      </c>
      <c r="AQ9" s="11" t="s">
        <v>273</v>
      </c>
      <c r="AR9" s="9" t="s">
        <v>446</v>
      </c>
      <c r="AS9" s="10" t="s">
        <v>448</v>
      </c>
      <c r="AT9" s="664"/>
      <c r="AU9" s="7" t="s">
        <v>613</v>
      </c>
      <c r="AV9" s="9" t="s">
        <v>616</v>
      </c>
      <c r="AW9" s="10" t="s">
        <v>617</v>
      </c>
      <c r="AX9" s="13" t="s">
        <v>612</v>
      </c>
      <c r="AY9" s="12" t="s">
        <v>614</v>
      </c>
      <c r="AZ9" s="10" t="s">
        <v>615</v>
      </c>
      <c r="BA9" s="13" t="s">
        <v>618</v>
      </c>
      <c r="BB9" s="12" t="s">
        <v>619</v>
      </c>
      <c r="BC9" s="12" t="s">
        <v>620</v>
      </c>
      <c r="BD9" s="12" t="s">
        <v>621</v>
      </c>
      <c r="BE9" s="10" t="s">
        <v>622</v>
      </c>
      <c r="BF9" s="11" t="s">
        <v>617</v>
      </c>
      <c r="BG9" s="668"/>
      <c r="BH9" s="292" t="s">
        <v>746</v>
      </c>
      <c r="BI9" s="9" t="s">
        <v>747</v>
      </c>
      <c r="BJ9" s="10" t="s">
        <v>748</v>
      </c>
      <c r="BK9" s="11" t="s">
        <v>749</v>
      </c>
      <c r="BL9" s="9" t="s">
        <v>750</v>
      </c>
      <c r="BM9" s="123" t="s">
        <v>751</v>
      </c>
      <c r="BN9" s="11" t="s">
        <v>752</v>
      </c>
      <c r="BO9" s="9" t="s">
        <v>753</v>
      </c>
      <c r="BP9" s="9" t="s">
        <v>754</v>
      </c>
      <c r="BQ9" s="10" t="s">
        <v>755</v>
      </c>
      <c r="BR9" s="11" t="s">
        <v>756</v>
      </c>
      <c r="BS9" s="545"/>
      <c r="BT9" s="603"/>
      <c r="BU9" s="604"/>
      <c r="BV9" s="578"/>
    </row>
    <row r="10" spans="1:74" ht="16.5" thickBot="1" x14ac:dyDescent="0.3">
      <c r="A10" s="36" t="s">
        <v>217</v>
      </c>
      <c r="B10" s="140" t="s">
        <v>231</v>
      </c>
      <c r="C10" s="125" t="s">
        <v>231</v>
      </c>
      <c r="D10" s="113">
        <v>3</v>
      </c>
      <c r="E10" s="113" t="s">
        <v>231</v>
      </c>
      <c r="F10" s="115" t="s">
        <v>231</v>
      </c>
      <c r="G10" s="16" t="s">
        <v>231</v>
      </c>
      <c r="H10" s="197" t="s">
        <v>234</v>
      </c>
      <c r="I10" s="126" t="s">
        <v>231</v>
      </c>
      <c r="J10" s="113" t="s">
        <v>231</v>
      </c>
      <c r="K10" s="113" t="s">
        <v>231</v>
      </c>
      <c r="L10" s="113" t="s">
        <v>231</v>
      </c>
      <c r="M10" s="113" t="s">
        <v>231</v>
      </c>
      <c r="N10" s="16">
        <v>4</v>
      </c>
      <c r="O10" s="126">
        <v>4</v>
      </c>
      <c r="P10" s="113">
        <v>3</v>
      </c>
      <c r="Q10" s="16">
        <v>3</v>
      </c>
      <c r="R10" s="126" t="s">
        <v>231</v>
      </c>
      <c r="S10" s="113" t="s">
        <v>231</v>
      </c>
      <c r="T10" s="16" t="s">
        <v>231</v>
      </c>
      <c r="U10" s="126">
        <v>4</v>
      </c>
      <c r="V10" s="113">
        <v>4</v>
      </c>
      <c r="W10" s="113">
        <v>3</v>
      </c>
      <c r="X10" s="16">
        <v>4</v>
      </c>
      <c r="Y10" s="126" t="s">
        <v>231</v>
      </c>
      <c r="Z10" s="113" t="s">
        <v>231</v>
      </c>
      <c r="AA10" s="113" t="s">
        <v>231</v>
      </c>
      <c r="AB10" s="113" t="s">
        <v>231</v>
      </c>
      <c r="AC10" s="113" t="s">
        <v>231</v>
      </c>
      <c r="AD10" s="16" t="s">
        <v>231</v>
      </c>
      <c r="AE10" s="142">
        <v>3</v>
      </c>
      <c r="AF10" s="142">
        <v>3</v>
      </c>
      <c r="AG10" s="126">
        <v>4</v>
      </c>
      <c r="AH10" s="113" t="s">
        <v>231</v>
      </c>
      <c r="AI10" s="16" t="s">
        <v>231</v>
      </c>
      <c r="AJ10" s="126">
        <v>3</v>
      </c>
      <c r="AK10" s="24">
        <v>3</v>
      </c>
      <c r="AL10" s="25">
        <v>3</v>
      </c>
      <c r="AM10" s="23">
        <v>3</v>
      </c>
      <c r="AN10" s="24" t="s">
        <v>231</v>
      </c>
      <c r="AO10" s="24">
        <v>3</v>
      </c>
      <c r="AP10" s="25" t="s">
        <v>231</v>
      </c>
      <c r="AQ10" s="23">
        <v>3</v>
      </c>
      <c r="AR10" s="24">
        <v>3</v>
      </c>
      <c r="AS10" s="25">
        <v>4</v>
      </c>
      <c r="AT10" s="155">
        <v>4</v>
      </c>
      <c r="AU10" s="129" t="s">
        <v>231</v>
      </c>
      <c r="AV10" s="24" t="s">
        <v>231</v>
      </c>
      <c r="AW10" s="25" t="s">
        <v>231</v>
      </c>
      <c r="AX10" s="23">
        <v>3</v>
      </c>
      <c r="AY10" s="24">
        <v>3</v>
      </c>
      <c r="AZ10" s="25">
        <v>3</v>
      </c>
      <c r="BA10" s="23" t="s">
        <v>231</v>
      </c>
      <c r="BB10" s="24" t="s">
        <v>231</v>
      </c>
      <c r="BC10" s="24" t="s">
        <v>231</v>
      </c>
      <c r="BD10" s="24" t="s">
        <v>231</v>
      </c>
      <c r="BE10" s="25" t="s">
        <v>231</v>
      </c>
      <c r="BF10" s="23">
        <v>3</v>
      </c>
      <c r="BG10" s="42">
        <v>3</v>
      </c>
      <c r="BH10" s="494" t="s">
        <v>231</v>
      </c>
      <c r="BI10" s="448" t="s">
        <v>231</v>
      </c>
      <c r="BJ10" s="446" t="s">
        <v>231</v>
      </c>
      <c r="BK10" s="23">
        <v>3</v>
      </c>
      <c r="BL10" s="15">
        <v>3</v>
      </c>
      <c r="BM10" s="146">
        <v>3</v>
      </c>
      <c r="BN10" s="23"/>
      <c r="BO10" s="24"/>
      <c r="BP10" s="24"/>
      <c r="BQ10" s="16"/>
      <c r="BR10" s="23"/>
      <c r="BS10" s="142"/>
      <c r="BT10" s="43"/>
      <c r="BU10" s="43"/>
      <c r="BV10" s="44">
        <f t="shared" ref="BV10:BV15" si="0">AVERAGEIF(B10:BU10,"&gt;1",B10:BU10)</f>
        <v>3.2758620689655173</v>
      </c>
    </row>
    <row r="11" spans="1:74" ht="16.5" thickBot="1" x14ac:dyDescent="0.3">
      <c r="A11" s="36" t="s">
        <v>218</v>
      </c>
      <c r="B11" s="141" t="s">
        <v>231</v>
      </c>
      <c r="C11" s="128" t="s">
        <v>231</v>
      </c>
      <c r="D11" s="24">
        <v>3</v>
      </c>
      <c r="E11" s="448" t="s">
        <v>231</v>
      </c>
      <c r="F11" s="42" t="s">
        <v>231</v>
      </c>
      <c r="G11" s="25" t="s">
        <v>231</v>
      </c>
      <c r="H11" s="142" t="s">
        <v>234</v>
      </c>
      <c r="I11" s="23" t="s">
        <v>231</v>
      </c>
      <c r="J11" s="24" t="s">
        <v>231</v>
      </c>
      <c r="K11" s="24" t="s">
        <v>231</v>
      </c>
      <c r="L11" s="24" t="s">
        <v>231</v>
      </c>
      <c r="M11" s="24" t="s">
        <v>231</v>
      </c>
      <c r="N11" s="25">
        <v>4</v>
      </c>
      <c r="O11" s="23">
        <v>4</v>
      </c>
      <c r="P11" s="24">
        <v>3</v>
      </c>
      <c r="Q11" s="25">
        <v>3</v>
      </c>
      <c r="R11" s="23" t="s">
        <v>231</v>
      </c>
      <c r="S11" s="24" t="s">
        <v>231</v>
      </c>
      <c r="T11" s="25" t="s">
        <v>231</v>
      </c>
      <c r="U11" s="23">
        <v>3</v>
      </c>
      <c r="V11" s="24">
        <v>3</v>
      </c>
      <c r="W11" s="24">
        <v>3</v>
      </c>
      <c r="X11" s="25">
        <v>4</v>
      </c>
      <c r="Y11" s="23" t="s">
        <v>231</v>
      </c>
      <c r="Z11" s="24" t="s">
        <v>231</v>
      </c>
      <c r="AA11" s="24" t="s">
        <v>231</v>
      </c>
      <c r="AB11" s="24" t="s">
        <v>231</v>
      </c>
      <c r="AC11" s="24" t="s">
        <v>231</v>
      </c>
      <c r="AD11" s="25" t="s">
        <v>231</v>
      </c>
      <c r="AE11" s="104">
        <v>3</v>
      </c>
      <c r="AF11" s="104">
        <v>5</v>
      </c>
      <c r="AG11" s="23">
        <v>4</v>
      </c>
      <c r="AH11" s="24" t="s">
        <v>231</v>
      </c>
      <c r="AI11" s="25" t="s">
        <v>231</v>
      </c>
      <c r="AJ11" s="23">
        <v>4</v>
      </c>
      <c r="AK11" s="24">
        <v>3</v>
      </c>
      <c r="AL11" s="25">
        <v>3</v>
      </c>
      <c r="AM11" s="23">
        <v>3</v>
      </c>
      <c r="AN11" s="24" t="s">
        <v>231</v>
      </c>
      <c r="AO11" s="24">
        <v>4</v>
      </c>
      <c r="AP11" s="25" t="s">
        <v>231</v>
      </c>
      <c r="AQ11" s="23">
        <v>3</v>
      </c>
      <c r="AR11" s="24">
        <v>4</v>
      </c>
      <c r="AS11" s="25">
        <v>4</v>
      </c>
      <c r="AT11" s="155">
        <v>5</v>
      </c>
      <c r="AU11" s="129" t="s">
        <v>231</v>
      </c>
      <c r="AV11" s="24" t="s">
        <v>231</v>
      </c>
      <c r="AW11" s="25" t="s">
        <v>231</v>
      </c>
      <c r="AX11" s="23">
        <v>4</v>
      </c>
      <c r="AY11" s="24">
        <v>4</v>
      </c>
      <c r="AZ11" s="25">
        <v>4</v>
      </c>
      <c r="BA11" s="23" t="s">
        <v>231</v>
      </c>
      <c r="BB11" s="24" t="s">
        <v>231</v>
      </c>
      <c r="BC11" s="24" t="s">
        <v>231</v>
      </c>
      <c r="BD11" s="24" t="s">
        <v>231</v>
      </c>
      <c r="BE11" s="25" t="s">
        <v>231</v>
      </c>
      <c r="BF11" s="23">
        <v>4</v>
      </c>
      <c r="BG11" s="42">
        <v>4</v>
      </c>
      <c r="BH11" s="494" t="s">
        <v>231</v>
      </c>
      <c r="BI11" s="24"/>
      <c r="BJ11" s="449" t="s">
        <v>231</v>
      </c>
      <c r="BK11" s="23">
        <v>4</v>
      </c>
      <c r="BL11" s="24">
        <v>4</v>
      </c>
      <c r="BM11" s="43">
        <v>3</v>
      </c>
      <c r="BN11" s="23"/>
      <c r="BO11" s="281"/>
      <c r="BP11" s="24"/>
      <c r="BQ11" s="25"/>
      <c r="BR11" s="23"/>
      <c r="BS11" s="104"/>
      <c r="BT11" s="43"/>
      <c r="BU11" s="43"/>
      <c r="BV11" s="44">
        <f t="shared" si="0"/>
        <v>3.6551724137931036</v>
      </c>
    </row>
    <row r="12" spans="1:74" ht="17.25" customHeight="1" thickBot="1" x14ac:dyDescent="0.3">
      <c r="A12" s="36" t="s">
        <v>219</v>
      </c>
      <c r="B12" s="141" t="s">
        <v>231</v>
      </c>
      <c r="C12" s="128" t="s">
        <v>231</v>
      </c>
      <c r="D12" s="24">
        <v>3</v>
      </c>
      <c r="E12" s="24" t="s">
        <v>231</v>
      </c>
      <c r="F12" s="42" t="s">
        <v>231</v>
      </c>
      <c r="G12" s="25" t="s">
        <v>231</v>
      </c>
      <c r="H12" s="142" t="s">
        <v>234</v>
      </c>
      <c r="I12" s="23" t="s">
        <v>231</v>
      </c>
      <c r="J12" s="24" t="s">
        <v>231</v>
      </c>
      <c r="K12" s="24" t="s">
        <v>231</v>
      </c>
      <c r="L12" s="24" t="s">
        <v>231</v>
      </c>
      <c r="M12" s="24" t="s">
        <v>231</v>
      </c>
      <c r="N12" s="25">
        <v>3</v>
      </c>
      <c r="O12" s="23">
        <v>4</v>
      </c>
      <c r="P12" s="24">
        <v>3</v>
      </c>
      <c r="Q12" s="25">
        <v>3</v>
      </c>
      <c r="R12" s="23" t="s">
        <v>231</v>
      </c>
      <c r="S12" s="24" t="s">
        <v>231</v>
      </c>
      <c r="T12" s="25" t="s">
        <v>231</v>
      </c>
      <c r="U12" s="23">
        <v>3</v>
      </c>
      <c r="V12" s="24">
        <v>3</v>
      </c>
      <c r="W12" s="24">
        <v>3</v>
      </c>
      <c r="X12" s="25">
        <v>3</v>
      </c>
      <c r="Y12" s="23" t="s">
        <v>231</v>
      </c>
      <c r="Z12" s="24" t="s">
        <v>231</v>
      </c>
      <c r="AA12" s="24" t="s">
        <v>231</v>
      </c>
      <c r="AB12" s="24" t="s">
        <v>231</v>
      </c>
      <c r="AC12" s="24" t="s">
        <v>231</v>
      </c>
      <c r="AD12" s="25" t="s">
        <v>231</v>
      </c>
      <c r="AE12" s="104">
        <v>3</v>
      </c>
      <c r="AF12" s="104">
        <v>4</v>
      </c>
      <c r="AG12" s="23">
        <v>3</v>
      </c>
      <c r="AH12" s="24" t="s">
        <v>231</v>
      </c>
      <c r="AI12" s="25" t="s">
        <v>231</v>
      </c>
      <c r="AJ12" s="23">
        <v>3</v>
      </c>
      <c r="AK12" s="24">
        <v>3</v>
      </c>
      <c r="AL12" s="25">
        <v>3</v>
      </c>
      <c r="AM12" s="23">
        <v>3</v>
      </c>
      <c r="AN12" s="24" t="s">
        <v>231</v>
      </c>
      <c r="AO12" s="24">
        <v>3</v>
      </c>
      <c r="AP12" s="25" t="s">
        <v>231</v>
      </c>
      <c r="AQ12" s="23">
        <v>3</v>
      </c>
      <c r="AR12" s="24">
        <v>3</v>
      </c>
      <c r="AS12" s="25">
        <v>3</v>
      </c>
      <c r="AT12" s="155">
        <v>4</v>
      </c>
      <c r="AU12" s="129" t="s">
        <v>231</v>
      </c>
      <c r="AV12" s="24" t="s">
        <v>231</v>
      </c>
      <c r="AW12" s="25" t="s">
        <v>231</v>
      </c>
      <c r="AX12" s="23">
        <v>3</v>
      </c>
      <c r="AY12" s="24">
        <v>3</v>
      </c>
      <c r="AZ12" s="25">
        <v>3</v>
      </c>
      <c r="BA12" s="23" t="s">
        <v>231</v>
      </c>
      <c r="BB12" s="24" t="s">
        <v>231</v>
      </c>
      <c r="BC12" s="24" t="s">
        <v>231</v>
      </c>
      <c r="BD12" s="24" t="s">
        <v>231</v>
      </c>
      <c r="BE12" s="25" t="s">
        <v>231</v>
      </c>
      <c r="BF12" s="23">
        <v>3</v>
      </c>
      <c r="BG12" s="42">
        <v>3</v>
      </c>
      <c r="BH12" s="494" t="s">
        <v>231</v>
      </c>
      <c r="BI12" s="448" t="s">
        <v>231</v>
      </c>
      <c r="BJ12" s="449" t="s">
        <v>231</v>
      </c>
      <c r="BK12" s="23">
        <v>3</v>
      </c>
      <c r="BL12" s="24">
        <v>3</v>
      </c>
      <c r="BM12" s="43">
        <v>3</v>
      </c>
      <c r="BN12" s="23"/>
      <c r="BO12" s="24"/>
      <c r="BP12" s="24"/>
      <c r="BQ12" s="25"/>
      <c r="BR12" s="23"/>
      <c r="BS12" s="104"/>
      <c r="BT12" s="43"/>
      <c r="BU12" s="43"/>
      <c r="BV12" s="44">
        <f t="shared" si="0"/>
        <v>3.103448275862069</v>
      </c>
    </row>
    <row r="13" spans="1:74" ht="16.5" thickBot="1" x14ac:dyDescent="0.3">
      <c r="A13" s="103" t="s">
        <v>220</v>
      </c>
      <c r="B13" s="127" t="s">
        <v>231</v>
      </c>
      <c r="C13" s="128" t="s">
        <v>231</v>
      </c>
      <c r="D13" s="24">
        <v>3</v>
      </c>
      <c r="E13" s="24" t="s">
        <v>231</v>
      </c>
      <c r="F13" s="42" t="s">
        <v>36</v>
      </c>
      <c r="G13" s="25" t="s">
        <v>231</v>
      </c>
      <c r="H13" s="142" t="s">
        <v>234</v>
      </c>
      <c r="I13" s="23" t="s">
        <v>231</v>
      </c>
      <c r="J13" s="24" t="s">
        <v>231</v>
      </c>
      <c r="K13" s="24" t="s">
        <v>231</v>
      </c>
      <c r="L13" s="24" t="s">
        <v>231</v>
      </c>
      <c r="M13" s="24" t="s">
        <v>231</v>
      </c>
      <c r="N13" s="25">
        <v>3</v>
      </c>
      <c r="O13" s="23">
        <v>4</v>
      </c>
      <c r="P13" s="24">
        <v>4</v>
      </c>
      <c r="Q13" s="25">
        <v>3</v>
      </c>
      <c r="R13" s="23" t="s">
        <v>231</v>
      </c>
      <c r="S13" s="24" t="s">
        <v>231</v>
      </c>
      <c r="T13" s="25" t="s">
        <v>231</v>
      </c>
      <c r="U13" s="23">
        <v>3</v>
      </c>
      <c r="V13" s="24">
        <v>3</v>
      </c>
      <c r="W13" s="24">
        <v>3</v>
      </c>
      <c r="X13" s="25">
        <v>3</v>
      </c>
      <c r="Y13" s="23" t="s">
        <v>231</v>
      </c>
      <c r="Z13" s="24" t="s">
        <v>231</v>
      </c>
      <c r="AA13" s="24" t="s">
        <v>231</v>
      </c>
      <c r="AB13" s="24" t="s">
        <v>231</v>
      </c>
      <c r="AC13" s="24" t="s">
        <v>231</v>
      </c>
      <c r="AD13" s="25" t="s">
        <v>231</v>
      </c>
      <c r="AE13" s="104">
        <v>3</v>
      </c>
      <c r="AF13" s="104">
        <v>4</v>
      </c>
      <c r="AG13" s="23"/>
      <c r="AH13" s="24" t="s">
        <v>231</v>
      </c>
      <c r="AI13" s="25" t="s">
        <v>231</v>
      </c>
      <c r="AJ13" s="23">
        <v>4</v>
      </c>
      <c r="AK13" s="24">
        <v>4</v>
      </c>
      <c r="AL13" s="25">
        <v>3</v>
      </c>
      <c r="AM13" s="23">
        <v>4</v>
      </c>
      <c r="AN13" s="24" t="s">
        <v>231</v>
      </c>
      <c r="AO13" s="24">
        <v>4</v>
      </c>
      <c r="AP13" s="25" t="s">
        <v>231</v>
      </c>
      <c r="AQ13" s="23">
        <v>4</v>
      </c>
      <c r="AR13" s="24">
        <v>4</v>
      </c>
      <c r="AS13" s="25">
        <v>4</v>
      </c>
      <c r="AT13" s="155">
        <v>4</v>
      </c>
      <c r="AU13" s="129" t="s">
        <v>231</v>
      </c>
      <c r="AV13" s="24" t="s">
        <v>231</v>
      </c>
      <c r="AW13" s="25" t="s">
        <v>231</v>
      </c>
      <c r="AX13" s="23">
        <v>3</v>
      </c>
      <c r="AY13" s="24">
        <v>3</v>
      </c>
      <c r="AZ13" s="25">
        <v>3</v>
      </c>
      <c r="BA13" s="23" t="s">
        <v>231</v>
      </c>
      <c r="BB13" s="24" t="s">
        <v>231</v>
      </c>
      <c r="BC13" s="24" t="s">
        <v>231</v>
      </c>
      <c r="BD13" s="24" t="s">
        <v>231</v>
      </c>
      <c r="BE13" s="25" t="s">
        <v>231</v>
      </c>
      <c r="BF13" s="23">
        <v>3</v>
      </c>
      <c r="BG13" s="42">
        <v>4</v>
      </c>
      <c r="BH13" s="293"/>
      <c r="BI13" s="24"/>
      <c r="BJ13" s="25"/>
      <c r="BK13" s="23"/>
      <c r="BL13" s="24" t="s">
        <v>36</v>
      </c>
      <c r="BM13" s="43"/>
      <c r="BN13" s="23"/>
      <c r="BO13" s="24"/>
      <c r="BP13" s="24"/>
      <c r="BQ13" s="25"/>
      <c r="BR13" s="23"/>
      <c r="BS13" s="104"/>
      <c r="BT13" s="43"/>
      <c r="BU13" s="43"/>
      <c r="BV13" s="44">
        <f t="shared" si="0"/>
        <v>3.48</v>
      </c>
    </row>
    <row r="14" spans="1:74" ht="16.5" thickBot="1" x14ac:dyDescent="0.3">
      <c r="A14" s="103" t="s">
        <v>221</v>
      </c>
      <c r="B14" s="127" t="s">
        <v>231</v>
      </c>
      <c r="C14" s="128" t="s">
        <v>231</v>
      </c>
      <c r="D14" s="24">
        <v>4</v>
      </c>
      <c r="E14" s="24" t="s">
        <v>231</v>
      </c>
      <c r="F14" s="42" t="s">
        <v>231</v>
      </c>
      <c r="G14" s="25" t="s">
        <v>231</v>
      </c>
      <c r="H14" s="142" t="s">
        <v>234</v>
      </c>
      <c r="I14" s="23" t="s">
        <v>231</v>
      </c>
      <c r="J14" s="24" t="s">
        <v>231</v>
      </c>
      <c r="K14" s="24" t="s">
        <v>231</v>
      </c>
      <c r="L14" s="24" t="s">
        <v>231</v>
      </c>
      <c r="M14" s="24" t="s">
        <v>231</v>
      </c>
      <c r="N14" s="25">
        <v>4</v>
      </c>
      <c r="O14" s="23">
        <v>4</v>
      </c>
      <c r="P14" s="24">
        <v>4</v>
      </c>
      <c r="Q14" s="25">
        <v>4</v>
      </c>
      <c r="R14" s="23" t="s">
        <v>231</v>
      </c>
      <c r="S14" s="24" t="s">
        <v>231</v>
      </c>
      <c r="T14" s="25" t="s">
        <v>231</v>
      </c>
      <c r="U14" s="23">
        <v>4</v>
      </c>
      <c r="V14" s="24">
        <v>4</v>
      </c>
      <c r="W14" s="24">
        <v>3</v>
      </c>
      <c r="X14" s="25">
        <v>4</v>
      </c>
      <c r="Y14" s="23" t="s">
        <v>231</v>
      </c>
      <c r="Z14" s="24" t="s">
        <v>231</v>
      </c>
      <c r="AA14" s="24" t="s">
        <v>231</v>
      </c>
      <c r="AB14" s="24" t="s">
        <v>231</v>
      </c>
      <c r="AC14" s="24" t="s">
        <v>231</v>
      </c>
      <c r="AD14" s="25" t="s">
        <v>231</v>
      </c>
      <c r="AE14" s="104">
        <v>4</v>
      </c>
      <c r="AF14" s="104">
        <v>3</v>
      </c>
      <c r="AG14" s="23">
        <v>4</v>
      </c>
      <c r="AH14" s="24" t="s">
        <v>231</v>
      </c>
      <c r="AI14" s="25" t="s">
        <v>231</v>
      </c>
      <c r="AJ14" s="23">
        <v>3</v>
      </c>
      <c r="AK14" s="24">
        <v>3</v>
      </c>
      <c r="AL14" s="25">
        <v>3</v>
      </c>
      <c r="AM14" s="23">
        <v>3</v>
      </c>
      <c r="AN14" s="24" t="s">
        <v>231</v>
      </c>
      <c r="AO14" s="24">
        <v>3</v>
      </c>
      <c r="AP14" s="25" t="s">
        <v>231</v>
      </c>
      <c r="AQ14" s="23">
        <v>3</v>
      </c>
      <c r="AR14" s="24">
        <v>3</v>
      </c>
      <c r="AS14" s="25">
        <v>3</v>
      </c>
      <c r="AT14" s="155">
        <v>3</v>
      </c>
      <c r="AU14" s="129" t="s">
        <v>231</v>
      </c>
      <c r="AV14" s="24" t="s">
        <v>231</v>
      </c>
      <c r="AW14" s="25" t="s">
        <v>231</v>
      </c>
      <c r="AX14" s="23">
        <v>3</v>
      </c>
      <c r="AY14" s="24">
        <v>3</v>
      </c>
      <c r="AZ14" s="25">
        <v>3</v>
      </c>
      <c r="BA14" s="23" t="s">
        <v>231</v>
      </c>
      <c r="BB14" s="24" t="s">
        <v>231</v>
      </c>
      <c r="BC14" s="24" t="s">
        <v>231</v>
      </c>
      <c r="BD14" s="24" t="s">
        <v>231</v>
      </c>
      <c r="BE14" s="25" t="s">
        <v>231</v>
      </c>
      <c r="BF14" s="23">
        <v>3</v>
      </c>
      <c r="BG14" s="42">
        <v>3</v>
      </c>
      <c r="BH14" s="494" t="s">
        <v>231</v>
      </c>
      <c r="BI14" s="24"/>
      <c r="BJ14" s="449" t="s">
        <v>231</v>
      </c>
      <c r="BK14" s="23">
        <v>3</v>
      </c>
      <c r="BL14" s="24">
        <v>3</v>
      </c>
      <c r="BM14" s="43">
        <v>3</v>
      </c>
      <c r="BN14" s="23"/>
      <c r="BO14" s="24"/>
      <c r="BP14" s="24"/>
      <c r="BQ14" s="25"/>
      <c r="BR14" s="23"/>
      <c r="BS14" s="104"/>
      <c r="BT14" s="43"/>
      <c r="BU14" s="43"/>
      <c r="BV14" s="44">
        <f t="shared" si="0"/>
        <v>3.3448275862068964</v>
      </c>
    </row>
    <row r="15" spans="1:74" ht="15.75" x14ac:dyDescent="0.25">
      <c r="A15" s="103" t="s">
        <v>222</v>
      </c>
      <c r="B15" s="127" t="s">
        <v>231</v>
      </c>
      <c r="C15" s="128" t="s">
        <v>231</v>
      </c>
      <c r="D15" s="24">
        <v>3</v>
      </c>
      <c r="E15" s="24" t="s">
        <v>231</v>
      </c>
      <c r="F15" s="42" t="s">
        <v>231</v>
      </c>
      <c r="G15" s="25" t="s">
        <v>231</v>
      </c>
      <c r="H15" s="142" t="s">
        <v>234</v>
      </c>
      <c r="I15" s="23" t="s">
        <v>231</v>
      </c>
      <c r="J15" s="24" t="s">
        <v>231</v>
      </c>
      <c r="K15" s="24" t="s">
        <v>231</v>
      </c>
      <c r="L15" s="24" t="s">
        <v>231</v>
      </c>
      <c r="M15" s="24" t="s">
        <v>231</v>
      </c>
      <c r="N15" s="25">
        <v>5</v>
      </c>
      <c r="O15" s="23">
        <v>3</v>
      </c>
      <c r="P15" s="24">
        <v>3</v>
      </c>
      <c r="Q15" s="25">
        <v>3</v>
      </c>
      <c r="R15" s="23" t="s">
        <v>231</v>
      </c>
      <c r="S15" s="24" t="s">
        <v>231</v>
      </c>
      <c r="T15" s="25" t="s">
        <v>231</v>
      </c>
      <c r="U15" s="23">
        <v>3</v>
      </c>
      <c r="V15" s="24">
        <v>5</v>
      </c>
      <c r="W15" s="24">
        <v>3</v>
      </c>
      <c r="X15" s="25">
        <v>4</v>
      </c>
      <c r="Y15" s="23" t="s">
        <v>231</v>
      </c>
      <c r="Z15" s="24" t="s">
        <v>231</v>
      </c>
      <c r="AA15" s="24" t="s">
        <v>231</v>
      </c>
      <c r="AB15" s="24" t="s">
        <v>231</v>
      </c>
      <c r="AC15" s="24" t="s">
        <v>231</v>
      </c>
      <c r="AD15" s="25" t="s">
        <v>231</v>
      </c>
      <c r="AE15" s="104">
        <v>4</v>
      </c>
      <c r="AF15" s="104">
        <v>4</v>
      </c>
      <c r="AG15" s="23">
        <v>5</v>
      </c>
      <c r="AH15" s="24" t="s">
        <v>231</v>
      </c>
      <c r="AI15" s="25" t="s">
        <v>231</v>
      </c>
      <c r="AJ15" s="23">
        <v>4</v>
      </c>
      <c r="AK15" s="24">
        <v>3</v>
      </c>
      <c r="AL15" s="25">
        <v>3</v>
      </c>
      <c r="AM15" s="23">
        <v>3</v>
      </c>
      <c r="AN15" s="24" t="s">
        <v>231</v>
      </c>
      <c r="AO15" s="24">
        <v>4</v>
      </c>
      <c r="AP15" s="25" t="s">
        <v>231</v>
      </c>
      <c r="AQ15" s="23">
        <v>4</v>
      </c>
      <c r="AR15" s="24">
        <v>4</v>
      </c>
      <c r="AS15" s="25">
        <v>3</v>
      </c>
      <c r="AT15" s="155">
        <v>4</v>
      </c>
      <c r="AU15" s="129" t="s">
        <v>231</v>
      </c>
      <c r="AV15" s="24" t="s">
        <v>231</v>
      </c>
      <c r="AW15" s="25" t="s">
        <v>231</v>
      </c>
      <c r="AX15" s="23">
        <v>4</v>
      </c>
      <c r="AY15" s="24">
        <v>4</v>
      </c>
      <c r="AZ15" s="25">
        <v>4</v>
      </c>
      <c r="BA15" s="23" t="s">
        <v>231</v>
      </c>
      <c r="BB15" s="24" t="s">
        <v>231</v>
      </c>
      <c r="BC15" s="24" t="s">
        <v>231</v>
      </c>
      <c r="BD15" s="24" t="s">
        <v>231</v>
      </c>
      <c r="BE15" s="25" t="s">
        <v>231</v>
      </c>
      <c r="BF15" s="23">
        <v>4</v>
      </c>
      <c r="BG15" s="42">
        <v>4</v>
      </c>
      <c r="BH15" s="494" t="s">
        <v>231</v>
      </c>
      <c r="BI15" s="448" t="s">
        <v>231</v>
      </c>
      <c r="BJ15" s="449" t="s">
        <v>231</v>
      </c>
      <c r="BK15" s="23">
        <v>4</v>
      </c>
      <c r="BL15" s="24">
        <v>4</v>
      </c>
      <c r="BM15" s="43">
        <v>3</v>
      </c>
      <c r="BN15" s="23"/>
      <c r="BO15" s="24"/>
      <c r="BP15" s="24"/>
      <c r="BQ15" s="25"/>
      <c r="BR15" s="23"/>
      <c r="BS15" s="104"/>
      <c r="BT15" s="43"/>
      <c r="BU15" s="43"/>
      <c r="BV15" s="44">
        <f t="shared" si="0"/>
        <v>3.7241379310344827</v>
      </c>
    </row>
  </sheetData>
  <mergeCells count="45">
    <mergeCell ref="BH6:BR6"/>
    <mergeCell ref="BN7:BR7"/>
    <mergeCell ref="BA7:BG7"/>
    <mergeCell ref="BS7:BU7"/>
    <mergeCell ref="BG8:BG9"/>
    <mergeCell ref="BH7:BM7"/>
    <mergeCell ref="BH8:BJ8"/>
    <mergeCell ref="BK8:BM8"/>
    <mergeCell ref="BN8:BQ8"/>
    <mergeCell ref="U8:X8"/>
    <mergeCell ref="Y8:AD8"/>
    <mergeCell ref="AF8:AF9"/>
    <mergeCell ref="AG8:AI8"/>
    <mergeCell ref="AJ8:AL8"/>
    <mergeCell ref="AM8:AP8"/>
    <mergeCell ref="AU8:AW8"/>
    <mergeCell ref="AX8:AZ8"/>
    <mergeCell ref="BA8:BE8"/>
    <mergeCell ref="BU8:BU9"/>
    <mergeCell ref="AQ8:AS8"/>
    <mergeCell ref="AT8:AT9"/>
    <mergeCell ref="BT8:BT9"/>
    <mergeCell ref="BS8:BS9"/>
    <mergeCell ref="AG6:AT6"/>
    <mergeCell ref="AU6:BG6"/>
    <mergeCell ref="BS6:BU6"/>
    <mergeCell ref="BV6:BV9"/>
    <mergeCell ref="B7:H7"/>
    <mergeCell ref="I7:Q7"/>
    <mergeCell ref="R7:X7"/>
    <mergeCell ref="Y7:AE7"/>
    <mergeCell ref="AG7:AL7"/>
    <mergeCell ref="B8:G8"/>
    <mergeCell ref="I8:N8"/>
    <mergeCell ref="O8:Q8"/>
    <mergeCell ref="R8:T8"/>
    <mergeCell ref="R6:AE6"/>
    <mergeCell ref="AM7:AT7"/>
    <mergeCell ref="AU7:AZ7"/>
    <mergeCell ref="B1:O1"/>
    <mergeCell ref="B2:O2"/>
    <mergeCell ref="B3:E3"/>
    <mergeCell ref="B4:E4"/>
    <mergeCell ref="A6:A9"/>
    <mergeCell ref="B6:Q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2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7" sqref="A27"/>
    </sheetView>
  </sheetViews>
  <sheetFormatPr defaultRowHeight="15" x14ac:dyDescent="0.25"/>
  <cols>
    <col min="1" max="1" width="24" customWidth="1"/>
    <col min="2" max="2" width="4.28515625" customWidth="1"/>
    <col min="3" max="3" width="3.7109375" customWidth="1"/>
    <col min="4" max="4" width="4.42578125" customWidth="1"/>
    <col min="5" max="5" width="5" customWidth="1"/>
    <col min="6" max="6" width="5.85546875" customWidth="1"/>
    <col min="7" max="7" width="5.42578125" customWidth="1"/>
    <col min="8" max="8" width="8" customWidth="1"/>
    <col min="9" max="9" width="11.42578125" customWidth="1"/>
    <col min="10" max="10" width="5" customWidth="1"/>
    <col min="11" max="11" width="6" customWidth="1"/>
    <col min="12" max="12" width="6.140625" customWidth="1"/>
    <col min="13" max="13" width="6.5703125" customWidth="1"/>
    <col min="15" max="15" width="4.42578125" customWidth="1"/>
    <col min="16" max="16" width="4.85546875" customWidth="1"/>
    <col min="17" max="17" width="5" customWidth="1"/>
    <col min="18" max="18" width="4.5703125" customWidth="1"/>
    <col min="19" max="20" width="4.140625" customWidth="1"/>
    <col min="21" max="21" width="4.42578125" customWidth="1"/>
    <col min="22" max="22" width="4.5703125" customWidth="1"/>
    <col min="23" max="23" width="6.28515625" customWidth="1"/>
    <col min="24" max="24" width="4.5703125" customWidth="1"/>
    <col min="25" max="25" width="6.28515625" customWidth="1"/>
    <col min="26" max="26" width="4.140625" customWidth="1"/>
    <col min="27" max="27" width="5.28515625" customWidth="1"/>
    <col min="28" max="28" width="3.85546875" customWidth="1"/>
    <col min="29" max="29" width="5.42578125" customWidth="1"/>
    <col min="30" max="30" width="10.5703125" customWidth="1"/>
    <col min="31" max="31" width="4.42578125" customWidth="1"/>
    <col min="32" max="32" width="5" customWidth="1"/>
    <col min="33" max="33" width="5.140625" customWidth="1"/>
    <col min="34" max="34" width="12.28515625" customWidth="1"/>
    <col min="35" max="35" width="4.7109375" customWidth="1"/>
    <col min="36" max="36" width="5.85546875" customWidth="1"/>
    <col min="37" max="37" width="4.7109375" customWidth="1"/>
    <col min="38" max="38" width="4.28515625" customWidth="1"/>
    <col min="39" max="39" width="5.28515625" customWidth="1"/>
    <col min="40" max="40" width="5.5703125" customWidth="1"/>
    <col min="41" max="42" width="5" customWidth="1"/>
    <col min="43" max="43" width="6.140625" customWidth="1"/>
    <col min="44" max="46" width="5.7109375" customWidth="1"/>
    <col min="47" max="47" width="5.7109375" style="131" customWidth="1"/>
    <col min="48" max="61" width="5.7109375" customWidth="1"/>
    <col min="62" max="62" width="5.7109375" style="131" customWidth="1"/>
    <col min="63" max="67" width="5.7109375" customWidth="1"/>
  </cols>
  <sheetData>
    <row r="1" spans="1:72" ht="18.75" x14ac:dyDescent="0.3">
      <c r="A1" s="77" t="s">
        <v>0</v>
      </c>
      <c r="B1" s="527" t="s">
        <v>211</v>
      </c>
      <c r="C1" s="527"/>
      <c r="D1" s="527"/>
      <c r="E1" s="527"/>
      <c r="F1" s="527"/>
      <c r="G1" s="527"/>
      <c r="H1" s="528"/>
      <c r="I1" s="528"/>
      <c r="J1" s="528"/>
      <c r="K1" s="528"/>
      <c r="L1" s="528"/>
      <c r="M1" s="528"/>
      <c r="N1" s="528"/>
      <c r="O1" s="528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2" ht="18.75" x14ac:dyDescent="0.3">
      <c r="A2" s="78" t="s">
        <v>2</v>
      </c>
      <c r="B2" s="595" t="s">
        <v>223</v>
      </c>
      <c r="C2" s="610"/>
      <c r="D2" s="610"/>
      <c r="E2" s="610"/>
      <c r="F2" s="610"/>
      <c r="G2" s="610"/>
      <c r="H2" s="596"/>
      <c r="I2" s="596"/>
      <c r="J2" s="596"/>
      <c r="K2" s="596"/>
      <c r="L2" s="596"/>
      <c r="M2" s="596"/>
      <c r="N2" s="596"/>
      <c r="O2" s="596"/>
      <c r="P2" s="9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2" ht="18.75" x14ac:dyDescent="0.3">
      <c r="A3" s="77" t="s">
        <v>4</v>
      </c>
      <c r="B3" s="527" t="s">
        <v>224</v>
      </c>
      <c r="C3" s="527"/>
      <c r="D3" s="527"/>
      <c r="E3" s="527"/>
      <c r="F3" s="96"/>
      <c r="G3" s="96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2" ht="18.75" x14ac:dyDescent="0.3">
      <c r="A4" s="77" t="s">
        <v>5</v>
      </c>
      <c r="B4" s="527">
        <v>2020</v>
      </c>
      <c r="C4" s="527"/>
      <c r="D4" s="527"/>
      <c r="E4" s="527"/>
      <c r="F4" s="96"/>
      <c r="G4" s="96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2" ht="19.5" thickBot="1" x14ac:dyDescent="0.35">
      <c r="A5" s="7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2" ht="16.5" thickBot="1" x14ac:dyDescent="0.3">
      <c r="A6" s="559" t="s">
        <v>6</v>
      </c>
      <c r="B6" s="555" t="s">
        <v>7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6"/>
      <c r="R6" s="555" t="s">
        <v>8</v>
      </c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6"/>
      <c r="AD6" s="556"/>
      <c r="AE6" s="40"/>
      <c r="AF6" s="555" t="s">
        <v>9</v>
      </c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9"/>
      <c r="AR6" s="600" t="s">
        <v>10</v>
      </c>
      <c r="AS6" s="601"/>
      <c r="AT6" s="601"/>
      <c r="AU6" s="601"/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555" t="s">
        <v>38</v>
      </c>
      <c r="BH6" s="556"/>
      <c r="BI6" s="556"/>
      <c r="BJ6" s="556"/>
      <c r="BK6" s="556"/>
      <c r="BL6" s="556"/>
      <c r="BM6" s="556"/>
      <c r="BN6" s="556"/>
      <c r="BO6" s="556"/>
      <c r="BP6" s="556"/>
      <c r="BQ6" s="557"/>
      <c r="BR6" s="611"/>
      <c r="BS6" s="531" t="s">
        <v>11</v>
      </c>
    </row>
    <row r="7" spans="1:72" ht="16.5" thickBot="1" x14ac:dyDescent="0.3">
      <c r="A7" s="561"/>
      <c r="B7" s="520" t="s">
        <v>12</v>
      </c>
      <c r="C7" s="521"/>
      <c r="D7" s="521"/>
      <c r="E7" s="521"/>
      <c r="F7" s="521"/>
      <c r="G7" s="521"/>
      <c r="H7" s="521"/>
      <c r="I7" s="521"/>
      <c r="J7" s="524" t="s">
        <v>13</v>
      </c>
      <c r="K7" s="521"/>
      <c r="L7" s="521"/>
      <c r="M7" s="521"/>
      <c r="N7" s="521"/>
      <c r="O7" s="521"/>
      <c r="P7" s="521"/>
      <c r="Q7" s="521"/>
      <c r="R7" s="520" t="s">
        <v>14</v>
      </c>
      <c r="S7" s="521"/>
      <c r="T7" s="521"/>
      <c r="U7" s="521"/>
      <c r="V7" s="521"/>
      <c r="W7" s="522"/>
      <c r="X7" s="520" t="s">
        <v>15</v>
      </c>
      <c r="Y7" s="521"/>
      <c r="Z7" s="521"/>
      <c r="AA7" s="521"/>
      <c r="AB7" s="521"/>
      <c r="AC7" s="521"/>
      <c r="AD7" s="521"/>
      <c r="AE7" s="41"/>
      <c r="AF7" s="520" t="s">
        <v>16</v>
      </c>
      <c r="AG7" s="521"/>
      <c r="AH7" s="521"/>
      <c r="AI7" s="520" t="s">
        <v>17</v>
      </c>
      <c r="AJ7" s="521"/>
      <c r="AK7" s="521"/>
      <c r="AL7" s="521"/>
      <c r="AM7" s="521"/>
      <c r="AN7" s="521"/>
      <c r="AO7" s="521"/>
      <c r="AP7" s="521"/>
      <c r="AQ7" s="523"/>
      <c r="AR7" s="529" t="s">
        <v>18</v>
      </c>
      <c r="AS7" s="538"/>
      <c r="AT7" s="538"/>
      <c r="AU7" s="538"/>
      <c r="AV7" s="538"/>
      <c r="AW7" s="538"/>
      <c r="AX7" s="538"/>
      <c r="AY7" s="529" t="s">
        <v>19</v>
      </c>
      <c r="AZ7" s="530"/>
      <c r="BA7" s="530"/>
      <c r="BB7" s="530"/>
      <c r="BC7" s="530"/>
      <c r="BD7" s="530"/>
      <c r="BE7" s="530"/>
      <c r="BF7" s="539"/>
      <c r="BG7" s="555" t="s">
        <v>20</v>
      </c>
      <c r="BH7" s="556"/>
      <c r="BI7" s="556"/>
      <c r="BJ7" s="556"/>
      <c r="BK7" s="556"/>
      <c r="BL7" s="522" t="s">
        <v>67</v>
      </c>
      <c r="BM7" s="530"/>
      <c r="BN7" s="530"/>
      <c r="BO7" s="530"/>
      <c r="BP7" s="530"/>
      <c r="BQ7" s="530"/>
      <c r="BR7" s="540"/>
      <c r="BS7" s="532"/>
    </row>
    <row r="8" spans="1:72" ht="16.5" thickBot="1" x14ac:dyDescent="0.3">
      <c r="A8" s="561"/>
      <c r="B8" s="535" t="s">
        <v>21</v>
      </c>
      <c r="C8" s="536"/>
      <c r="D8" s="536"/>
      <c r="E8" s="536"/>
      <c r="F8" s="536"/>
      <c r="G8" s="536"/>
      <c r="H8" s="536"/>
      <c r="I8" s="101" t="s">
        <v>22</v>
      </c>
      <c r="J8" s="524" t="s">
        <v>21</v>
      </c>
      <c r="K8" s="521"/>
      <c r="L8" s="521"/>
      <c r="M8" s="521"/>
      <c r="N8" s="521"/>
      <c r="O8" s="520" t="s">
        <v>23</v>
      </c>
      <c r="P8" s="524"/>
      <c r="Q8" s="521"/>
      <c r="R8" s="520" t="s">
        <v>21</v>
      </c>
      <c r="S8" s="521"/>
      <c r="T8" s="521"/>
      <c r="U8" s="520" t="s">
        <v>22</v>
      </c>
      <c r="V8" s="521"/>
      <c r="W8" s="522"/>
      <c r="X8" s="520" t="s">
        <v>21</v>
      </c>
      <c r="Y8" s="521"/>
      <c r="Z8" s="521"/>
      <c r="AA8" s="521"/>
      <c r="AB8" s="521"/>
      <c r="AC8" s="521"/>
      <c r="AD8" s="101" t="s">
        <v>22</v>
      </c>
      <c r="AE8" s="541" t="s">
        <v>242</v>
      </c>
      <c r="AF8" s="520" t="s">
        <v>21</v>
      </c>
      <c r="AG8" s="521"/>
      <c r="AH8" s="201" t="s">
        <v>22</v>
      </c>
      <c r="AI8" s="529" t="s">
        <v>21</v>
      </c>
      <c r="AJ8" s="538"/>
      <c r="AK8" s="538"/>
      <c r="AL8" s="529" t="s">
        <v>22</v>
      </c>
      <c r="AM8" s="530"/>
      <c r="AN8" s="530"/>
      <c r="AO8" s="530"/>
      <c r="AP8" s="539"/>
      <c r="AQ8" s="663" t="s">
        <v>461</v>
      </c>
      <c r="AR8" s="549" t="s">
        <v>21</v>
      </c>
      <c r="AS8" s="550"/>
      <c r="AT8" s="550"/>
      <c r="AU8" s="550"/>
      <c r="AV8" s="550"/>
      <c r="AW8" s="529" t="s">
        <v>22</v>
      </c>
      <c r="AX8" s="539"/>
      <c r="AY8" s="529" t="s">
        <v>21</v>
      </c>
      <c r="AZ8" s="530"/>
      <c r="BA8" s="530"/>
      <c r="BB8" s="530"/>
      <c r="BC8" s="530"/>
      <c r="BD8" s="529" t="s">
        <v>22</v>
      </c>
      <c r="BE8" s="530"/>
      <c r="BF8" s="546" t="s">
        <v>635</v>
      </c>
      <c r="BG8" s="520" t="s">
        <v>21</v>
      </c>
      <c r="BH8" s="521"/>
      <c r="BI8" s="520" t="s">
        <v>22</v>
      </c>
      <c r="BJ8" s="538"/>
      <c r="BK8" s="523"/>
      <c r="BL8" s="529" t="s">
        <v>21</v>
      </c>
      <c r="BM8" s="538"/>
      <c r="BN8" s="543"/>
      <c r="BO8" s="278" t="s">
        <v>22</v>
      </c>
      <c r="BP8" s="548" t="s">
        <v>24</v>
      </c>
      <c r="BQ8" s="602" t="s">
        <v>25</v>
      </c>
      <c r="BR8" s="548" t="s">
        <v>26</v>
      </c>
      <c r="BS8" s="533"/>
    </row>
    <row r="9" spans="1:72" ht="147" customHeight="1" thickBot="1" x14ac:dyDescent="0.3">
      <c r="A9" s="670"/>
      <c r="B9" s="52" t="s">
        <v>27</v>
      </c>
      <c r="C9" s="54" t="s">
        <v>33</v>
      </c>
      <c r="D9" s="54" t="s">
        <v>28</v>
      </c>
      <c r="E9" s="55" t="s">
        <v>90</v>
      </c>
      <c r="F9" s="55" t="s">
        <v>31</v>
      </c>
      <c r="G9" s="55" t="s">
        <v>64</v>
      </c>
      <c r="H9" s="55" t="s">
        <v>230</v>
      </c>
      <c r="I9" s="138" t="s">
        <v>189</v>
      </c>
      <c r="J9" s="57" t="s">
        <v>27</v>
      </c>
      <c r="K9" s="55" t="s">
        <v>34</v>
      </c>
      <c r="L9" s="55" t="s">
        <v>156</v>
      </c>
      <c r="M9" s="54" t="s">
        <v>216</v>
      </c>
      <c r="N9" s="54" t="s">
        <v>189</v>
      </c>
      <c r="O9" s="52" t="s">
        <v>32</v>
      </c>
      <c r="P9" s="57" t="s">
        <v>33</v>
      </c>
      <c r="Q9" s="56" t="s">
        <v>28</v>
      </c>
      <c r="R9" s="57" t="s">
        <v>27</v>
      </c>
      <c r="S9" s="55" t="s">
        <v>264</v>
      </c>
      <c r="T9" s="10" t="s">
        <v>305</v>
      </c>
      <c r="U9" s="57" t="s">
        <v>235</v>
      </c>
      <c r="V9" s="55" t="s">
        <v>306</v>
      </c>
      <c r="W9" s="58" t="s">
        <v>307</v>
      </c>
      <c r="X9" s="52" t="s">
        <v>308</v>
      </c>
      <c r="Y9" s="55" t="s">
        <v>258</v>
      </c>
      <c r="Z9" s="55" t="s">
        <v>240</v>
      </c>
      <c r="AA9" s="55" t="s">
        <v>288</v>
      </c>
      <c r="AB9" s="55" t="s">
        <v>316</v>
      </c>
      <c r="AC9" s="55" t="s">
        <v>309</v>
      </c>
      <c r="AD9" s="52" t="s">
        <v>27</v>
      </c>
      <c r="AE9" s="667"/>
      <c r="AF9" s="52" t="s">
        <v>354</v>
      </c>
      <c r="AG9" s="203" t="s">
        <v>454</v>
      </c>
      <c r="AH9" s="200" t="s">
        <v>459</v>
      </c>
      <c r="AI9" s="11" t="s">
        <v>453</v>
      </c>
      <c r="AJ9" s="9" t="s">
        <v>457</v>
      </c>
      <c r="AK9" s="10" t="s">
        <v>460</v>
      </c>
      <c r="AL9" s="11" t="s">
        <v>273</v>
      </c>
      <c r="AM9" s="9" t="s">
        <v>455</v>
      </c>
      <c r="AN9" s="9" t="s">
        <v>456</v>
      </c>
      <c r="AO9" s="9" t="s">
        <v>458</v>
      </c>
      <c r="AP9" s="10" t="s">
        <v>460</v>
      </c>
      <c r="AQ9" s="671"/>
      <c r="AR9" s="7" t="s">
        <v>625</v>
      </c>
      <c r="AS9" s="9" t="s">
        <v>582</v>
      </c>
      <c r="AT9" s="9" t="s">
        <v>613</v>
      </c>
      <c r="AU9" s="12" t="s">
        <v>627</v>
      </c>
      <c r="AV9" s="10" t="s">
        <v>626</v>
      </c>
      <c r="AW9" s="13" t="s">
        <v>624</v>
      </c>
      <c r="AX9" s="12" t="s">
        <v>583</v>
      </c>
      <c r="AY9" s="7" t="s">
        <v>628</v>
      </c>
      <c r="AZ9" s="12" t="s">
        <v>631</v>
      </c>
      <c r="BA9" s="12" t="s">
        <v>632</v>
      </c>
      <c r="BB9" s="12" t="s">
        <v>633</v>
      </c>
      <c r="BC9" s="10" t="s">
        <v>634</v>
      </c>
      <c r="BD9" s="11" t="s">
        <v>629</v>
      </c>
      <c r="BE9" s="12" t="s">
        <v>630</v>
      </c>
      <c r="BF9" s="547"/>
      <c r="BG9" s="7" t="s">
        <v>757</v>
      </c>
      <c r="BH9" s="10" t="s">
        <v>668</v>
      </c>
      <c r="BI9" s="11" t="s">
        <v>758</v>
      </c>
      <c r="BJ9" s="13" t="s">
        <v>761</v>
      </c>
      <c r="BK9" s="10" t="s">
        <v>759</v>
      </c>
      <c r="BL9" s="11" t="s">
        <v>760</v>
      </c>
      <c r="BM9" s="9" t="s">
        <v>762</v>
      </c>
      <c r="BN9" s="10" t="s">
        <v>764</v>
      </c>
      <c r="BO9" s="11" t="s">
        <v>763</v>
      </c>
      <c r="BP9" s="545"/>
      <c r="BQ9" s="603"/>
      <c r="BR9" s="604"/>
      <c r="BS9" s="578"/>
      <c r="BT9" s="59"/>
    </row>
    <row r="10" spans="1:72" ht="17.25" customHeight="1" thickBot="1" x14ac:dyDescent="0.3">
      <c r="A10" s="144" t="s">
        <v>225</v>
      </c>
      <c r="B10" s="124" t="s">
        <v>231</v>
      </c>
      <c r="C10" s="125" t="s">
        <v>231</v>
      </c>
      <c r="D10" s="113">
        <v>3</v>
      </c>
      <c r="E10" s="113" t="s">
        <v>231</v>
      </c>
      <c r="F10" s="113">
        <v>3</v>
      </c>
      <c r="G10" s="115" t="s">
        <v>231</v>
      </c>
      <c r="H10" s="16" t="s">
        <v>231</v>
      </c>
      <c r="I10" s="142">
        <v>4</v>
      </c>
      <c r="J10" s="126" t="s">
        <v>231</v>
      </c>
      <c r="K10" s="113" t="s">
        <v>231</v>
      </c>
      <c r="L10" s="113" t="s">
        <v>231</v>
      </c>
      <c r="M10" s="113" t="s">
        <v>231</v>
      </c>
      <c r="N10" s="113">
        <v>3</v>
      </c>
      <c r="O10" s="126">
        <v>4</v>
      </c>
      <c r="P10" s="113">
        <v>3</v>
      </c>
      <c r="Q10" s="16">
        <v>3</v>
      </c>
      <c r="R10" s="126" t="s">
        <v>231</v>
      </c>
      <c r="S10" s="113" t="s">
        <v>231</v>
      </c>
      <c r="T10" s="16" t="s">
        <v>231</v>
      </c>
      <c r="U10" s="126">
        <v>3</v>
      </c>
      <c r="V10" s="113">
        <v>3</v>
      </c>
      <c r="W10" s="16">
        <v>3</v>
      </c>
      <c r="X10" s="126" t="s">
        <v>231</v>
      </c>
      <c r="Y10" s="113" t="s">
        <v>231</v>
      </c>
      <c r="Z10" s="113" t="s">
        <v>231</v>
      </c>
      <c r="AA10" s="113" t="s">
        <v>231</v>
      </c>
      <c r="AB10" s="113" t="s">
        <v>231</v>
      </c>
      <c r="AC10" s="16" t="s">
        <v>231</v>
      </c>
      <c r="AD10" s="142">
        <v>3</v>
      </c>
      <c r="AE10" s="142">
        <v>4</v>
      </c>
      <c r="AF10" s="126">
        <v>3</v>
      </c>
      <c r="AG10" s="16" t="s">
        <v>233</v>
      </c>
      <c r="AH10" s="142">
        <v>3</v>
      </c>
      <c r="AI10" s="23"/>
      <c r="AJ10" s="24" t="s">
        <v>233</v>
      </c>
      <c r="AK10" s="25" t="s">
        <v>233</v>
      </c>
      <c r="AL10" s="23">
        <v>3</v>
      </c>
      <c r="AM10" s="24">
        <v>3</v>
      </c>
      <c r="AN10" s="24">
        <v>3</v>
      </c>
      <c r="AO10" s="24">
        <v>3</v>
      </c>
      <c r="AP10" s="16">
        <v>3</v>
      </c>
      <c r="AQ10" s="142">
        <v>3</v>
      </c>
      <c r="AR10" s="23">
        <v>3</v>
      </c>
      <c r="AS10" s="24">
        <v>3</v>
      </c>
      <c r="AT10" s="24" t="s">
        <v>233</v>
      </c>
      <c r="AU10" s="24" t="s">
        <v>233</v>
      </c>
      <c r="AV10" s="25" t="s">
        <v>233</v>
      </c>
      <c r="AW10" s="23">
        <v>3</v>
      </c>
      <c r="AX10" s="16">
        <v>3</v>
      </c>
      <c r="AY10" s="23">
        <v>3</v>
      </c>
      <c r="AZ10" s="24" t="s">
        <v>231</v>
      </c>
      <c r="BA10" s="24" t="s">
        <v>231</v>
      </c>
      <c r="BB10" s="24" t="s">
        <v>231</v>
      </c>
      <c r="BC10" s="25" t="s">
        <v>231</v>
      </c>
      <c r="BD10" s="23">
        <v>3</v>
      </c>
      <c r="BE10" s="16">
        <v>3</v>
      </c>
      <c r="BF10" s="142">
        <v>3</v>
      </c>
      <c r="BG10" s="23">
        <v>3</v>
      </c>
      <c r="BH10" s="449" t="s">
        <v>231</v>
      </c>
      <c r="BI10" s="23">
        <v>3</v>
      </c>
      <c r="BJ10" s="24">
        <v>3</v>
      </c>
      <c r="BK10" s="25">
        <v>3</v>
      </c>
      <c r="BL10" s="23"/>
      <c r="BM10" s="24"/>
      <c r="BN10" s="25"/>
      <c r="BO10" s="23"/>
      <c r="BP10" s="142"/>
      <c r="BQ10" s="43"/>
      <c r="BR10" s="43"/>
      <c r="BS10" s="44">
        <f>AVERAGEIF(B10:BR10,"&gt;1",B10:BR10)</f>
        <v>3.09375</v>
      </c>
      <c r="BT10" s="59"/>
    </row>
    <row r="11" spans="1:72" ht="16.5" customHeight="1" thickBot="1" x14ac:dyDescent="0.3">
      <c r="A11" s="144" t="s">
        <v>226</v>
      </c>
      <c r="B11" s="127" t="s">
        <v>231</v>
      </c>
      <c r="C11" s="128" t="s">
        <v>231</v>
      </c>
      <c r="D11" s="24">
        <v>4</v>
      </c>
      <c r="E11" s="24" t="s">
        <v>231</v>
      </c>
      <c r="F11" s="24">
        <v>5</v>
      </c>
      <c r="G11" s="42" t="s">
        <v>231</v>
      </c>
      <c r="H11" s="25" t="s">
        <v>231</v>
      </c>
      <c r="I11" s="104">
        <v>5</v>
      </c>
      <c r="J11" s="23" t="s">
        <v>231</v>
      </c>
      <c r="K11" s="24" t="s">
        <v>231</v>
      </c>
      <c r="L11" s="24" t="s">
        <v>231</v>
      </c>
      <c r="M11" s="24" t="s">
        <v>231</v>
      </c>
      <c r="N11" s="24">
        <v>4</v>
      </c>
      <c r="O11" s="23">
        <v>4</v>
      </c>
      <c r="P11" s="24">
        <v>4</v>
      </c>
      <c r="Q11" s="25">
        <v>4</v>
      </c>
      <c r="R11" s="23" t="s">
        <v>231</v>
      </c>
      <c r="S11" s="24" t="s">
        <v>231</v>
      </c>
      <c r="T11" s="25" t="s">
        <v>231</v>
      </c>
      <c r="U11" s="23">
        <v>4</v>
      </c>
      <c r="V11" s="24">
        <v>4</v>
      </c>
      <c r="W11" s="25">
        <v>3</v>
      </c>
      <c r="X11" s="23" t="s">
        <v>231</v>
      </c>
      <c r="Y11" s="24" t="s">
        <v>231</v>
      </c>
      <c r="Z11" s="24" t="s">
        <v>231</v>
      </c>
      <c r="AA11" s="24" t="s">
        <v>231</v>
      </c>
      <c r="AB11" s="24" t="s">
        <v>231</v>
      </c>
      <c r="AC11" s="25" t="s">
        <v>231</v>
      </c>
      <c r="AD11" s="104">
        <v>4</v>
      </c>
      <c r="AE11" s="104">
        <v>4</v>
      </c>
      <c r="AF11" s="23">
        <v>5</v>
      </c>
      <c r="AG11" s="25" t="s">
        <v>231</v>
      </c>
      <c r="AH11" s="104">
        <v>5</v>
      </c>
      <c r="AI11" s="23">
        <v>4</v>
      </c>
      <c r="AJ11" s="24" t="s">
        <v>231</v>
      </c>
      <c r="AK11" s="25" t="s">
        <v>231</v>
      </c>
      <c r="AL11" s="23">
        <v>4</v>
      </c>
      <c r="AM11" s="24">
        <v>4</v>
      </c>
      <c r="AN11" s="24">
        <v>4</v>
      </c>
      <c r="AO11" s="24">
        <v>4</v>
      </c>
      <c r="AP11" s="25">
        <v>4</v>
      </c>
      <c r="AQ11" s="104">
        <v>4</v>
      </c>
      <c r="AR11" s="23">
        <v>4</v>
      </c>
      <c r="AS11" s="24">
        <v>4</v>
      </c>
      <c r="AT11" s="24" t="s">
        <v>231</v>
      </c>
      <c r="AU11" s="24" t="s">
        <v>231</v>
      </c>
      <c r="AV11" s="25" t="s">
        <v>231</v>
      </c>
      <c r="AW11" s="23">
        <v>4</v>
      </c>
      <c r="AX11" s="25">
        <v>4</v>
      </c>
      <c r="AY11" s="23">
        <v>4</v>
      </c>
      <c r="AZ11" s="24" t="s">
        <v>231</v>
      </c>
      <c r="BA11" s="24" t="s">
        <v>231</v>
      </c>
      <c r="BB11" s="24" t="s">
        <v>231</v>
      </c>
      <c r="BC11" s="25" t="s">
        <v>231</v>
      </c>
      <c r="BD11" s="23">
        <v>4</v>
      </c>
      <c r="BE11" s="25">
        <v>4</v>
      </c>
      <c r="BF11" s="104">
        <v>4</v>
      </c>
      <c r="BG11" s="23">
        <v>5</v>
      </c>
      <c r="BH11" s="449" t="s">
        <v>231</v>
      </c>
      <c r="BI11" s="23">
        <v>5</v>
      </c>
      <c r="BJ11" s="24">
        <v>4</v>
      </c>
      <c r="BK11" s="25">
        <v>5</v>
      </c>
      <c r="BL11" s="23"/>
      <c r="BM11" s="24"/>
      <c r="BN11" s="25"/>
      <c r="BO11" s="23"/>
      <c r="BP11" s="104"/>
      <c r="BQ11" s="43"/>
      <c r="BR11" s="43"/>
      <c r="BS11" s="44">
        <f t="shared" ref="BS11:BS17" si="0">AVERAGEIF(B11:BR11,"&gt;1",B11:BR11)</f>
        <v>4.1818181818181817</v>
      </c>
      <c r="BT11" s="59"/>
    </row>
    <row r="12" spans="1:72" ht="16.5" customHeight="1" thickBot="1" x14ac:dyDescent="0.3">
      <c r="A12" s="144" t="s">
        <v>227</v>
      </c>
      <c r="B12" s="127" t="s">
        <v>231</v>
      </c>
      <c r="C12" s="128" t="s">
        <v>231</v>
      </c>
      <c r="D12" s="24">
        <v>4</v>
      </c>
      <c r="E12" s="24" t="s">
        <v>231</v>
      </c>
      <c r="F12" s="24">
        <v>5</v>
      </c>
      <c r="G12" s="42" t="s">
        <v>231</v>
      </c>
      <c r="H12" s="25" t="s">
        <v>231</v>
      </c>
      <c r="I12" s="104">
        <v>4</v>
      </c>
      <c r="J12" s="23" t="s">
        <v>231</v>
      </c>
      <c r="K12" s="24" t="s">
        <v>231</v>
      </c>
      <c r="L12" s="24" t="s">
        <v>231</v>
      </c>
      <c r="M12" s="24" t="s">
        <v>231</v>
      </c>
      <c r="N12" s="24">
        <v>5</v>
      </c>
      <c r="O12" s="23">
        <v>4</v>
      </c>
      <c r="P12" s="24">
        <v>4</v>
      </c>
      <c r="Q12" s="25">
        <v>4</v>
      </c>
      <c r="R12" s="23" t="s">
        <v>231</v>
      </c>
      <c r="S12" s="24" t="s">
        <v>231</v>
      </c>
      <c r="T12" s="25" t="s">
        <v>231</v>
      </c>
      <c r="U12" s="23">
        <v>5</v>
      </c>
      <c r="V12" s="24">
        <v>4</v>
      </c>
      <c r="W12" s="25">
        <v>4</v>
      </c>
      <c r="X12" s="23" t="s">
        <v>231</v>
      </c>
      <c r="Y12" s="24" t="s">
        <v>231</v>
      </c>
      <c r="Z12" s="24" t="s">
        <v>231</v>
      </c>
      <c r="AA12" s="24" t="s">
        <v>231</v>
      </c>
      <c r="AB12" s="24" t="s">
        <v>231</v>
      </c>
      <c r="AC12" s="25" t="s">
        <v>231</v>
      </c>
      <c r="AD12" s="104">
        <v>5</v>
      </c>
      <c r="AE12" s="104">
        <v>5</v>
      </c>
      <c r="AF12" s="23">
        <v>5</v>
      </c>
      <c r="AG12" s="25" t="s">
        <v>231</v>
      </c>
      <c r="AH12" s="104">
        <v>5</v>
      </c>
      <c r="AI12" s="23">
        <v>4</v>
      </c>
      <c r="AJ12" s="24" t="s">
        <v>231</v>
      </c>
      <c r="AK12" s="25" t="s">
        <v>231</v>
      </c>
      <c r="AL12" s="23">
        <v>4</v>
      </c>
      <c r="AM12" s="24">
        <v>4</v>
      </c>
      <c r="AN12" s="24">
        <v>4</v>
      </c>
      <c r="AO12" s="24">
        <v>5</v>
      </c>
      <c r="AP12" s="25">
        <v>4</v>
      </c>
      <c r="AQ12" s="104">
        <v>5</v>
      </c>
      <c r="AR12" s="23">
        <v>4</v>
      </c>
      <c r="AS12" s="24">
        <v>5</v>
      </c>
      <c r="AT12" s="24" t="s">
        <v>231</v>
      </c>
      <c r="AU12" s="24" t="s">
        <v>231</v>
      </c>
      <c r="AV12" s="25" t="s">
        <v>231</v>
      </c>
      <c r="AW12" s="23">
        <v>5</v>
      </c>
      <c r="AX12" s="25">
        <v>5</v>
      </c>
      <c r="AY12" s="23">
        <v>4</v>
      </c>
      <c r="AZ12" s="24" t="s">
        <v>231</v>
      </c>
      <c r="BA12" s="24" t="s">
        <v>231</v>
      </c>
      <c r="BB12" s="24" t="s">
        <v>231</v>
      </c>
      <c r="BC12" s="25" t="s">
        <v>231</v>
      </c>
      <c r="BD12" s="23">
        <v>4</v>
      </c>
      <c r="BE12" s="25">
        <v>4</v>
      </c>
      <c r="BF12" s="104">
        <v>4</v>
      </c>
      <c r="BG12" s="23">
        <v>5</v>
      </c>
      <c r="BH12" s="449" t="s">
        <v>231</v>
      </c>
      <c r="BI12" s="23">
        <v>5</v>
      </c>
      <c r="BJ12" s="24">
        <v>5</v>
      </c>
      <c r="BK12" s="25">
        <v>5</v>
      </c>
      <c r="BL12" s="23"/>
      <c r="BM12" s="24"/>
      <c r="BN12" s="25"/>
      <c r="BO12" s="23"/>
      <c r="BP12" s="104"/>
      <c r="BQ12" s="43"/>
      <c r="BR12" s="43"/>
      <c r="BS12" s="44">
        <f t="shared" si="0"/>
        <v>4.4848484848484844</v>
      </c>
      <c r="BT12" s="59"/>
    </row>
    <row r="13" spans="1:72" s="131" customFormat="1" ht="16.5" customHeight="1" thickBot="1" x14ac:dyDescent="0.3">
      <c r="A13" s="143" t="s">
        <v>228</v>
      </c>
      <c r="B13" s="141" t="s">
        <v>231</v>
      </c>
      <c r="C13" s="128" t="s">
        <v>231</v>
      </c>
      <c r="D13" s="24">
        <v>3</v>
      </c>
      <c r="E13" s="24" t="s">
        <v>231</v>
      </c>
      <c r="F13" s="24">
        <v>4</v>
      </c>
      <c r="G13" s="42" t="s">
        <v>231</v>
      </c>
      <c r="H13" s="25" t="s">
        <v>231</v>
      </c>
      <c r="I13" s="104">
        <v>4</v>
      </c>
      <c r="J13" s="23" t="s">
        <v>231</v>
      </c>
      <c r="K13" s="24" t="s">
        <v>231</v>
      </c>
      <c r="L13" s="24" t="s">
        <v>231</v>
      </c>
      <c r="M13" s="24" t="s">
        <v>231</v>
      </c>
      <c r="N13" s="24">
        <v>4</v>
      </c>
      <c r="O13" s="23">
        <v>4</v>
      </c>
      <c r="P13" s="24">
        <v>3</v>
      </c>
      <c r="Q13" s="25">
        <v>3</v>
      </c>
      <c r="R13" s="23" t="s">
        <v>231</v>
      </c>
      <c r="S13" s="24" t="s">
        <v>231</v>
      </c>
      <c r="T13" s="25" t="s">
        <v>231</v>
      </c>
      <c r="U13" s="23">
        <v>5</v>
      </c>
      <c r="V13" s="24">
        <v>4</v>
      </c>
      <c r="W13" s="25">
        <v>4</v>
      </c>
      <c r="X13" s="23" t="s">
        <v>231</v>
      </c>
      <c r="Y13" s="24" t="s">
        <v>231</v>
      </c>
      <c r="Z13" s="24" t="s">
        <v>231</v>
      </c>
      <c r="AA13" s="24" t="s">
        <v>231</v>
      </c>
      <c r="AB13" s="24" t="s">
        <v>231</v>
      </c>
      <c r="AC13" s="25" t="s">
        <v>231</v>
      </c>
      <c r="AD13" s="104">
        <v>4</v>
      </c>
      <c r="AE13" s="104">
        <v>4</v>
      </c>
      <c r="AF13" s="23">
        <v>4</v>
      </c>
      <c r="AG13" s="25" t="s">
        <v>231</v>
      </c>
      <c r="AH13" s="104">
        <v>4</v>
      </c>
      <c r="AI13" s="23">
        <v>4</v>
      </c>
      <c r="AJ13" s="24" t="s">
        <v>231</v>
      </c>
      <c r="AK13" s="25" t="s">
        <v>231</v>
      </c>
      <c r="AL13" s="23">
        <v>4</v>
      </c>
      <c r="AM13" s="24">
        <v>4</v>
      </c>
      <c r="AN13" s="24">
        <v>4</v>
      </c>
      <c r="AO13" s="24">
        <v>4</v>
      </c>
      <c r="AP13" s="25">
        <v>4</v>
      </c>
      <c r="AQ13" s="104">
        <v>4</v>
      </c>
      <c r="AR13" s="23">
        <v>4</v>
      </c>
      <c r="AS13" s="24">
        <v>4</v>
      </c>
      <c r="AT13" s="24" t="s">
        <v>231</v>
      </c>
      <c r="AU13" s="24" t="s">
        <v>231</v>
      </c>
      <c r="AV13" s="25" t="s">
        <v>231</v>
      </c>
      <c r="AW13" s="23">
        <v>4</v>
      </c>
      <c r="AX13" s="25">
        <v>4</v>
      </c>
      <c r="AY13" s="23">
        <v>4</v>
      </c>
      <c r="AZ13" s="24" t="s">
        <v>231</v>
      </c>
      <c r="BA13" s="24" t="s">
        <v>231</v>
      </c>
      <c r="BB13" s="24" t="s">
        <v>231</v>
      </c>
      <c r="BC13" s="25" t="s">
        <v>231</v>
      </c>
      <c r="BD13" s="23">
        <v>4</v>
      </c>
      <c r="BE13" s="25">
        <v>4</v>
      </c>
      <c r="BF13" s="104">
        <v>4</v>
      </c>
      <c r="BG13" s="23">
        <v>4</v>
      </c>
      <c r="BH13" s="449" t="s">
        <v>231</v>
      </c>
      <c r="BI13" s="23">
        <v>4</v>
      </c>
      <c r="BJ13" s="24">
        <v>4</v>
      </c>
      <c r="BK13" s="25">
        <v>4</v>
      </c>
      <c r="BL13" s="23"/>
      <c r="BM13" s="24"/>
      <c r="BN13" s="25"/>
      <c r="BO13" s="23"/>
      <c r="BP13" s="104"/>
      <c r="BQ13" s="43"/>
      <c r="BR13" s="43"/>
      <c r="BS13" s="44">
        <f t="shared" si="0"/>
        <v>3.9393939393939394</v>
      </c>
      <c r="BT13" s="59"/>
    </row>
    <row r="14" spans="1:72" s="131" customFormat="1" ht="16.5" customHeight="1" thickBot="1" x14ac:dyDescent="0.3">
      <c r="A14" s="144">
        <v>1520058</v>
      </c>
      <c r="B14" s="127" t="s">
        <v>231</v>
      </c>
      <c r="C14" s="128" t="s">
        <v>231</v>
      </c>
      <c r="D14" s="24">
        <v>3</v>
      </c>
      <c r="E14" s="24" t="s">
        <v>231</v>
      </c>
      <c r="F14" s="24">
        <v>3</v>
      </c>
      <c r="G14" s="42" t="s">
        <v>231</v>
      </c>
      <c r="H14" s="25" t="s">
        <v>231</v>
      </c>
      <c r="I14" s="104">
        <v>3</v>
      </c>
      <c r="J14" s="23" t="s">
        <v>231</v>
      </c>
      <c r="K14" s="24" t="s">
        <v>231</v>
      </c>
      <c r="L14" s="24" t="s">
        <v>231</v>
      </c>
      <c r="M14" s="24" t="s">
        <v>231</v>
      </c>
      <c r="N14" s="24">
        <v>3</v>
      </c>
      <c r="O14" s="23">
        <v>4</v>
      </c>
      <c r="P14" s="24">
        <v>3</v>
      </c>
      <c r="Q14" s="25">
        <v>3</v>
      </c>
      <c r="R14" s="23" t="s">
        <v>231</v>
      </c>
      <c r="S14" s="24" t="s">
        <v>231</v>
      </c>
      <c r="T14" s="25" t="s">
        <v>231</v>
      </c>
      <c r="U14" s="23">
        <v>4</v>
      </c>
      <c r="V14" s="24">
        <v>3</v>
      </c>
      <c r="W14" s="25">
        <v>3</v>
      </c>
      <c r="X14" s="23"/>
      <c r="Y14" s="24"/>
      <c r="Z14" s="24"/>
      <c r="AA14" s="24"/>
      <c r="AB14" s="24"/>
      <c r="AC14" s="25"/>
      <c r="AD14" s="104"/>
      <c r="AE14" s="104"/>
      <c r="AF14" s="23">
        <v>3</v>
      </c>
      <c r="AG14" s="25" t="s">
        <v>231</v>
      </c>
      <c r="AH14" s="104">
        <v>3</v>
      </c>
      <c r="AI14" s="23"/>
      <c r="AJ14" s="24"/>
      <c r="AK14" s="25"/>
      <c r="AL14" s="23"/>
      <c r="AM14" s="24"/>
      <c r="AN14" s="24"/>
      <c r="AO14" s="24"/>
      <c r="AP14" s="25"/>
      <c r="AQ14" s="104"/>
      <c r="AR14" s="23"/>
      <c r="AS14" s="24"/>
      <c r="AT14" s="24"/>
      <c r="AU14" s="24"/>
      <c r="AV14" s="25"/>
      <c r="AW14" s="23"/>
      <c r="AX14" s="25"/>
      <c r="AY14" s="23"/>
      <c r="AZ14" s="24"/>
      <c r="BA14" s="24"/>
      <c r="BB14" s="24"/>
      <c r="BC14" s="25"/>
      <c r="BD14" s="23"/>
      <c r="BE14" s="25"/>
      <c r="BF14" s="104"/>
      <c r="BG14" s="23"/>
      <c r="BH14" s="25"/>
      <c r="BI14" s="23"/>
      <c r="BJ14" s="24"/>
      <c r="BK14" s="25"/>
      <c r="BL14" s="23"/>
      <c r="BM14" s="24"/>
      <c r="BN14" s="25"/>
      <c r="BO14" s="23"/>
      <c r="BP14" s="104"/>
      <c r="BQ14" s="43"/>
      <c r="BR14" s="43"/>
      <c r="BS14" s="44">
        <f t="shared" si="0"/>
        <v>3.1666666666666665</v>
      </c>
      <c r="BT14" s="59"/>
    </row>
    <row r="15" spans="1:72" s="131" customFormat="1" ht="16.5" customHeight="1" thickBot="1" x14ac:dyDescent="0.3">
      <c r="A15" s="144">
        <v>1520056</v>
      </c>
      <c r="B15" s="141" t="s">
        <v>231</v>
      </c>
      <c r="C15" s="128" t="s">
        <v>231</v>
      </c>
      <c r="D15" s="24">
        <v>3</v>
      </c>
      <c r="E15" s="24" t="s">
        <v>231</v>
      </c>
      <c r="F15" s="24">
        <v>3</v>
      </c>
      <c r="G15" s="42" t="s">
        <v>231</v>
      </c>
      <c r="H15" s="25" t="s">
        <v>231</v>
      </c>
      <c r="I15" s="104">
        <v>3</v>
      </c>
      <c r="J15" s="23" t="s">
        <v>231</v>
      </c>
      <c r="K15" s="24" t="s">
        <v>231</v>
      </c>
      <c r="L15" s="24" t="s">
        <v>231</v>
      </c>
      <c r="M15" s="24" t="s">
        <v>231</v>
      </c>
      <c r="N15" s="24">
        <v>3</v>
      </c>
      <c r="O15" s="23">
        <v>4</v>
      </c>
      <c r="P15" s="24">
        <v>3</v>
      </c>
      <c r="Q15" s="25">
        <v>3</v>
      </c>
      <c r="R15" s="23" t="s">
        <v>231</v>
      </c>
      <c r="S15" s="24" t="s">
        <v>231</v>
      </c>
      <c r="T15" s="25" t="s">
        <v>231</v>
      </c>
      <c r="U15" s="23">
        <v>3</v>
      </c>
      <c r="V15" s="24">
        <v>3</v>
      </c>
      <c r="W15" s="25">
        <v>3</v>
      </c>
      <c r="X15" s="23" t="s">
        <v>231</v>
      </c>
      <c r="Y15" s="24" t="s">
        <v>231</v>
      </c>
      <c r="Z15" s="24" t="s">
        <v>231</v>
      </c>
      <c r="AA15" s="24" t="s">
        <v>231</v>
      </c>
      <c r="AB15" s="24" t="s">
        <v>231</v>
      </c>
      <c r="AC15" s="25" t="s">
        <v>231</v>
      </c>
      <c r="AD15" s="104">
        <v>3</v>
      </c>
      <c r="AE15" s="104">
        <v>4</v>
      </c>
      <c r="AF15" s="23">
        <v>3</v>
      </c>
      <c r="AG15" s="25" t="s">
        <v>231</v>
      </c>
      <c r="AH15" s="104">
        <v>3</v>
      </c>
      <c r="AI15" s="23"/>
      <c r="AJ15" s="24" t="s">
        <v>231</v>
      </c>
      <c r="AK15" s="25" t="s">
        <v>231</v>
      </c>
      <c r="AL15" s="23"/>
      <c r="AM15" s="24">
        <v>3</v>
      </c>
      <c r="AN15" s="24">
        <v>3</v>
      </c>
      <c r="AO15" s="24"/>
      <c r="AP15" s="25">
        <v>3</v>
      </c>
      <c r="AQ15" s="104">
        <v>3</v>
      </c>
      <c r="AR15" s="23">
        <v>3</v>
      </c>
      <c r="AS15" s="24">
        <v>3</v>
      </c>
      <c r="AT15" s="24" t="s">
        <v>231</v>
      </c>
      <c r="AU15" s="24" t="s">
        <v>231</v>
      </c>
      <c r="AV15" s="25" t="s">
        <v>231</v>
      </c>
      <c r="AW15" s="23">
        <v>3</v>
      </c>
      <c r="AX15" s="25">
        <v>3</v>
      </c>
      <c r="AY15" s="23">
        <v>3</v>
      </c>
      <c r="AZ15" s="24" t="s">
        <v>231</v>
      </c>
      <c r="BA15" s="24" t="s">
        <v>231</v>
      </c>
      <c r="BB15" s="24" t="s">
        <v>231</v>
      </c>
      <c r="BC15" s="25" t="s">
        <v>231</v>
      </c>
      <c r="BD15" s="23">
        <v>3</v>
      </c>
      <c r="BE15" s="25">
        <v>3</v>
      </c>
      <c r="BF15" s="104">
        <v>3</v>
      </c>
      <c r="BG15" s="23">
        <v>3</v>
      </c>
      <c r="BH15" s="449" t="s">
        <v>231</v>
      </c>
      <c r="BI15" s="23">
        <v>3</v>
      </c>
      <c r="BJ15" s="24">
        <v>3</v>
      </c>
      <c r="BK15" s="25">
        <v>3</v>
      </c>
      <c r="BL15" s="23"/>
      <c r="BM15" s="24"/>
      <c r="BN15" s="25"/>
      <c r="BO15" s="23"/>
      <c r="BP15" s="104"/>
      <c r="BQ15" s="43"/>
      <c r="BR15" s="43"/>
      <c r="BS15" s="44">
        <f t="shared" si="0"/>
        <v>3.0666666666666669</v>
      </c>
      <c r="BT15" s="59"/>
    </row>
    <row r="16" spans="1:72" ht="16.5" customHeight="1" thickBot="1" x14ac:dyDescent="0.3">
      <c r="A16" s="145">
        <v>1520061</v>
      </c>
      <c r="B16" s="141" t="s">
        <v>231</v>
      </c>
      <c r="C16" s="128" t="s">
        <v>231</v>
      </c>
      <c r="D16" s="24">
        <v>4</v>
      </c>
      <c r="E16" s="24" t="s">
        <v>231</v>
      </c>
      <c r="F16" s="24">
        <v>5</v>
      </c>
      <c r="G16" s="42" t="s">
        <v>231</v>
      </c>
      <c r="H16" s="25" t="s">
        <v>231</v>
      </c>
      <c r="I16" s="104">
        <v>5</v>
      </c>
      <c r="J16" s="23" t="s">
        <v>231</v>
      </c>
      <c r="K16" s="24" t="s">
        <v>231</v>
      </c>
      <c r="L16" s="24" t="s">
        <v>231</v>
      </c>
      <c r="M16" s="24" t="s">
        <v>231</v>
      </c>
      <c r="N16" s="24">
        <v>4</v>
      </c>
      <c r="O16" s="23">
        <v>4</v>
      </c>
      <c r="P16" s="24">
        <v>4</v>
      </c>
      <c r="Q16" s="25">
        <v>4</v>
      </c>
      <c r="R16" s="23" t="s">
        <v>231</v>
      </c>
      <c r="S16" s="24" t="s">
        <v>231</v>
      </c>
      <c r="T16" s="25" t="s">
        <v>231</v>
      </c>
      <c r="U16" s="23">
        <v>4</v>
      </c>
      <c r="V16" s="24">
        <v>4</v>
      </c>
      <c r="W16" s="25">
        <v>3</v>
      </c>
      <c r="X16" s="23" t="s">
        <v>231</v>
      </c>
      <c r="Y16" s="24" t="s">
        <v>231</v>
      </c>
      <c r="Z16" s="24" t="s">
        <v>231</v>
      </c>
      <c r="AA16" s="24" t="s">
        <v>231</v>
      </c>
      <c r="AB16" s="24" t="s">
        <v>231</v>
      </c>
      <c r="AC16" s="25" t="s">
        <v>231</v>
      </c>
      <c r="AD16" s="104">
        <v>4</v>
      </c>
      <c r="AE16" s="104">
        <v>4</v>
      </c>
      <c r="AF16" s="23">
        <v>5</v>
      </c>
      <c r="AG16" s="25" t="s">
        <v>231</v>
      </c>
      <c r="AH16" s="104">
        <v>4</v>
      </c>
      <c r="AI16" s="23">
        <v>4</v>
      </c>
      <c r="AJ16" s="24" t="s">
        <v>231</v>
      </c>
      <c r="AK16" s="25" t="s">
        <v>231</v>
      </c>
      <c r="AL16" s="23">
        <v>4</v>
      </c>
      <c r="AM16" s="24">
        <v>4</v>
      </c>
      <c r="AN16" s="24">
        <v>4</v>
      </c>
      <c r="AO16" s="24">
        <v>4</v>
      </c>
      <c r="AP16" s="25">
        <v>4</v>
      </c>
      <c r="AQ16" s="104">
        <v>4</v>
      </c>
      <c r="AR16" s="23">
        <v>4</v>
      </c>
      <c r="AS16" s="24">
        <v>4</v>
      </c>
      <c r="AT16" s="24" t="s">
        <v>231</v>
      </c>
      <c r="AU16" s="24" t="s">
        <v>231</v>
      </c>
      <c r="AV16" s="25" t="s">
        <v>231</v>
      </c>
      <c r="AW16" s="23">
        <v>4</v>
      </c>
      <c r="AX16" s="25">
        <v>4</v>
      </c>
      <c r="AY16" s="23">
        <v>4</v>
      </c>
      <c r="AZ16" s="24" t="s">
        <v>231</v>
      </c>
      <c r="BA16" s="24" t="s">
        <v>231</v>
      </c>
      <c r="BB16" s="24" t="s">
        <v>231</v>
      </c>
      <c r="BC16" s="25" t="s">
        <v>231</v>
      </c>
      <c r="BD16" s="23">
        <v>4</v>
      </c>
      <c r="BE16" s="25">
        <v>4</v>
      </c>
      <c r="BF16" s="104">
        <v>4</v>
      </c>
      <c r="BG16" s="23">
        <v>5</v>
      </c>
      <c r="BH16" s="449" t="s">
        <v>231</v>
      </c>
      <c r="BI16" s="23">
        <v>5</v>
      </c>
      <c r="BJ16" s="24">
        <v>4</v>
      </c>
      <c r="BK16" s="25">
        <v>5</v>
      </c>
      <c r="BL16" s="23"/>
      <c r="BM16" s="24"/>
      <c r="BN16" s="25"/>
      <c r="BO16" s="23"/>
      <c r="BP16" s="104"/>
      <c r="BQ16" s="43"/>
      <c r="BR16" s="43"/>
      <c r="BS16" s="44">
        <f t="shared" si="0"/>
        <v>4.1515151515151514</v>
      </c>
      <c r="BT16" s="59"/>
    </row>
    <row r="17" spans="1:72" ht="16.5" customHeight="1" thickBot="1" x14ac:dyDescent="0.3">
      <c r="A17" s="143" t="s">
        <v>229</v>
      </c>
      <c r="B17" s="141" t="s">
        <v>231</v>
      </c>
      <c r="C17" s="128" t="s">
        <v>231</v>
      </c>
      <c r="D17" s="24">
        <v>3</v>
      </c>
      <c r="E17" s="24" t="s">
        <v>231</v>
      </c>
      <c r="F17" s="24">
        <v>5</v>
      </c>
      <c r="G17" s="42" t="s">
        <v>231</v>
      </c>
      <c r="H17" s="25" t="s">
        <v>231</v>
      </c>
      <c r="I17" s="104">
        <v>4</v>
      </c>
      <c r="J17" s="23" t="s">
        <v>231</v>
      </c>
      <c r="K17" s="24" t="s">
        <v>231</v>
      </c>
      <c r="L17" s="24" t="s">
        <v>231</v>
      </c>
      <c r="M17" s="24" t="s">
        <v>231</v>
      </c>
      <c r="N17" s="24">
        <v>5</v>
      </c>
      <c r="O17" s="23">
        <v>4</v>
      </c>
      <c r="P17" s="24">
        <v>5</v>
      </c>
      <c r="Q17" s="25">
        <v>3</v>
      </c>
      <c r="R17" s="23" t="s">
        <v>231</v>
      </c>
      <c r="S17" s="24" t="s">
        <v>231</v>
      </c>
      <c r="T17" s="25" t="s">
        <v>231</v>
      </c>
      <c r="U17" s="23">
        <v>4</v>
      </c>
      <c r="V17" s="24">
        <v>4</v>
      </c>
      <c r="W17" s="25">
        <v>3</v>
      </c>
      <c r="X17" s="23" t="s">
        <v>231</v>
      </c>
      <c r="Y17" s="24" t="s">
        <v>231</v>
      </c>
      <c r="Z17" s="24" t="s">
        <v>231</v>
      </c>
      <c r="AA17" s="24" t="s">
        <v>231</v>
      </c>
      <c r="AB17" s="24" t="s">
        <v>231</v>
      </c>
      <c r="AC17" s="25" t="s">
        <v>231</v>
      </c>
      <c r="AD17" s="104">
        <v>3</v>
      </c>
      <c r="AE17" s="104">
        <v>4</v>
      </c>
      <c r="AF17" s="23">
        <v>5</v>
      </c>
      <c r="AG17" s="25" t="s">
        <v>231</v>
      </c>
      <c r="AH17" s="104">
        <v>4</v>
      </c>
      <c r="AI17" s="23">
        <v>4</v>
      </c>
      <c r="AJ17" s="24" t="s">
        <v>231</v>
      </c>
      <c r="AK17" s="25" t="s">
        <v>231</v>
      </c>
      <c r="AL17" s="23">
        <v>4</v>
      </c>
      <c r="AM17" s="24">
        <v>4</v>
      </c>
      <c r="AN17" s="24">
        <v>4</v>
      </c>
      <c r="AO17" s="24">
        <v>4</v>
      </c>
      <c r="AP17" s="25">
        <v>4</v>
      </c>
      <c r="AQ17" s="104">
        <v>4</v>
      </c>
      <c r="AR17" s="23">
        <v>4</v>
      </c>
      <c r="AS17" s="24">
        <v>4</v>
      </c>
      <c r="AT17" s="24" t="s">
        <v>231</v>
      </c>
      <c r="AU17" s="24" t="s">
        <v>231</v>
      </c>
      <c r="AV17" s="25" t="s">
        <v>231</v>
      </c>
      <c r="AW17" s="23">
        <v>4</v>
      </c>
      <c r="AX17" s="25">
        <v>4</v>
      </c>
      <c r="AY17" s="23">
        <v>4</v>
      </c>
      <c r="AZ17" s="24" t="s">
        <v>231</v>
      </c>
      <c r="BA17" s="24" t="s">
        <v>231</v>
      </c>
      <c r="BB17" s="24" t="s">
        <v>231</v>
      </c>
      <c r="BC17" s="25" t="s">
        <v>231</v>
      </c>
      <c r="BD17" s="23">
        <v>4</v>
      </c>
      <c r="BE17" s="25">
        <v>4</v>
      </c>
      <c r="BF17" s="104">
        <v>4</v>
      </c>
      <c r="BG17" s="23">
        <v>4</v>
      </c>
      <c r="BH17" s="449" t="s">
        <v>231</v>
      </c>
      <c r="BI17" s="23">
        <v>4</v>
      </c>
      <c r="BJ17" s="24">
        <v>4</v>
      </c>
      <c r="BK17" s="25">
        <v>4</v>
      </c>
      <c r="BL17" s="23"/>
      <c r="BM17" s="24"/>
      <c r="BN17" s="25"/>
      <c r="BO17" s="23"/>
      <c r="BP17" s="104"/>
      <c r="BQ17" s="43"/>
      <c r="BR17" s="43"/>
      <c r="BS17" s="44">
        <f t="shared" si="0"/>
        <v>4</v>
      </c>
      <c r="BT17" s="59"/>
    </row>
    <row r="18" spans="1:72" ht="15.75" x14ac:dyDescent="0.25">
      <c r="A18" s="36"/>
      <c r="B18" s="141"/>
      <c r="C18" s="128"/>
      <c r="D18" s="24"/>
      <c r="E18" s="24"/>
      <c r="F18" s="24"/>
      <c r="G18" s="42"/>
      <c r="H18" s="25"/>
      <c r="I18" s="104"/>
      <c r="J18" s="23"/>
      <c r="K18" s="24"/>
      <c r="L18" s="24"/>
      <c r="M18" s="24"/>
      <c r="N18" s="24"/>
      <c r="O18" s="23"/>
      <c r="P18" s="24"/>
      <c r="Q18" s="25"/>
      <c r="R18" s="23"/>
      <c r="S18" s="24"/>
      <c r="T18" s="25"/>
      <c r="U18" s="23"/>
      <c r="V18" s="24"/>
      <c r="W18" s="25"/>
      <c r="X18" s="23"/>
      <c r="Y18" s="24"/>
      <c r="Z18" s="24"/>
      <c r="AA18" s="24"/>
      <c r="AB18" s="24"/>
      <c r="AC18" s="25"/>
      <c r="AD18" s="104"/>
      <c r="AE18" s="104"/>
      <c r="AF18" s="23"/>
      <c r="AG18" s="25"/>
      <c r="AH18" s="104"/>
      <c r="AI18" s="23"/>
      <c r="AJ18" s="24"/>
      <c r="AK18" s="25"/>
      <c r="AL18" s="23"/>
      <c r="AM18" s="24"/>
      <c r="AN18" s="24"/>
      <c r="AO18" s="24"/>
      <c r="AP18" s="25"/>
      <c r="AQ18" s="104"/>
      <c r="AR18" s="23"/>
      <c r="AS18" s="24"/>
      <c r="AT18" s="24"/>
      <c r="AU18" s="24"/>
      <c r="AV18" s="25"/>
      <c r="AW18" s="23"/>
      <c r="AX18" s="25"/>
      <c r="AY18" s="23"/>
      <c r="AZ18" s="24"/>
      <c r="BA18" s="24"/>
      <c r="BB18" s="24"/>
      <c r="BC18" s="25"/>
      <c r="BD18" s="23"/>
      <c r="BE18" s="25"/>
      <c r="BF18" s="104"/>
      <c r="BG18" s="23"/>
      <c r="BH18" s="25"/>
      <c r="BI18" s="23"/>
      <c r="BJ18" s="24"/>
      <c r="BK18" s="25"/>
      <c r="BL18" s="23"/>
      <c r="BM18" s="24"/>
      <c r="BN18" s="25"/>
      <c r="BO18" s="23"/>
      <c r="BP18" s="104"/>
      <c r="BQ18" s="43"/>
      <c r="BR18" s="43"/>
      <c r="BS18" s="44" t="e">
        <f>AVERAGEIF(B18:BR18,"&gt;1",B18:BR18)</f>
        <v>#DIV/0!</v>
      </c>
      <c r="BT18" s="59"/>
    </row>
    <row r="19" spans="1:72" x14ac:dyDescent="0.2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K19" s="130"/>
      <c r="BL19" s="130"/>
      <c r="BM19" s="130"/>
      <c r="BN19" s="130"/>
      <c r="BO19" s="130"/>
      <c r="BP19" s="130"/>
      <c r="BQ19" s="130"/>
      <c r="BR19" s="130"/>
      <c r="BS19" s="130"/>
    </row>
    <row r="20" spans="1:72" x14ac:dyDescent="0.2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K20" s="130"/>
      <c r="BL20" s="130"/>
      <c r="BM20" s="130"/>
      <c r="BN20" s="130"/>
      <c r="BO20" s="130"/>
      <c r="BP20" s="130"/>
      <c r="BQ20" s="130"/>
      <c r="BR20" s="130"/>
      <c r="BS20" s="130"/>
    </row>
    <row r="21" spans="1:72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K21" s="130"/>
      <c r="BL21" s="130"/>
      <c r="BM21" s="130"/>
      <c r="BN21" s="130"/>
      <c r="BO21" s="130"/>
      <c r="BP21" s="130"/>
      <c r="BQ21" s="130"/>
      <c r="BR21" s="130"/>
      <c r="BS21" s="130"/>
    </row>
    <row r="22" spans="1:72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K22" s="130"/>
      <c r="BL22" s="130"/>
      <c r="BM22" s="130"/>
      <c r="BN22" s="130"/>
      <c r="BO22" s="130"/>
      <c r="BP22" s="130"/>
      <c r="BQ22" s="130"/>
      <c r="BR22" s="130"/>
      <c r="BS22" s="130"/>
    </row>
  </sheetData>
  <mergeCells count="43">
    <mergeCell ref="BR8:BR9"/>
    <mergeCell ref="AR8:AV8"/>
    <mergeCell ref="AW8:AX8"/>
    <mergeCell ref="AY8:BC8"/>
    <mergeCell ref="BD8:BE8"/>
    <mergeCell ref="BF8:BF9"/>
    <mergeCell ref="BG8:BH8"/>
    <mergeCell ref="BI8:BK8"/>
    <mergeCell ref="BL8:BN8"/>
    <mergeCell ref="BP8:BP9"/>
    <mergeCell ref="BQ8:BQ9"/>
    <mergeCell ref="AI8:AK8"/>
    <mergeCell ref="R6:AD6"/>
    <mergeCell ref="AF6:AQ6"/>
    <mergeCell ref="AL8:AP8"/>
    <mergeCell ref="AQ8:AQ9"/>
    <mergeCell ref="AR6:BF6"/>
    <mergeCell ref="BG6:BR6"/>
    <mergeCell ref="BS6:BS9"/>
    <mergeCell ref="R7:W7"/>
    <mergeCell ref="X7:AD7"/>
    <mergeCell ref="AF7:AH7"/>
    <mergeCell ref="BL7:BR7"/>
    <mergeCell ref="R8:T8"/>
    <mergeCell ref="U8:W8"/>
    <mergeCell ref="AI7:AQ7"/>
    <mergeCell ref="AR7:AX7"/>
    <mergeCell ref="AY7:BF7"/>
    <mergeCell ref="BG7:BK7"/>
    <mergeCell ref="X8:AC8"/>
    <mergeCell ref="AE8:AE9"/>
    <mergeCell ref="AF8:AG8"/>
    <mergeCell ref="B1:O1"/>
    <mergeCell ref="B2:O2"/>
    <mergeCell ref="B3:E3"/>
    <mergeCell ref="B4:E4"/>
    <mergeCell ref="A6:A9"/>
    <mergeCell ref="B6:Q6"/>
    <mergeCell ref="B8:H8"/>
    <mergeCell ref="J8:N8"/>
    <mergeCell ref="O8:Q8"/>
    <mergeCell ref="B7:I7"/>
    <mergeCell ref="J7:Q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18.28515625" customWidth="1"/>
    <col min="2" max="2" width="5.28515625" style="196" customWidth="1"/>
    <col min="3" max="3" width="4.28515625" style="196" customWidth="1"/>
    <col min="4" max="4" width="5.140625" style="196" customWidth="1"/>
    <col min="5" max="5" width="10" style="196" customWidth="1"/>
    <col min="6" max="7" width="4.7109375" style="196" customWidth="1"/>
    <col min="8" max="8" width="5.42578125" style="196" customWidth="1"/>
    <col min="9" max="9" width="4.5703125" style="196" customWidth="1"/>
    <col min="10" max="10" width="5.42578125" style="196" customWidth="1"/>
    <col min="11" max="11" width="9.140625" style="196"/>
    <col min="12" max="12" width="5.28515625" style="196" customWidth="1"/>
    <col min="13" max="13" width="4.7109375" style="196" customWidth="1"/>
    <col min="14" max="14" width="3.7109375" style="196" customWidth="1"/>
    <col min="15" max="15" width="4" style="196" customWidth="1"/>
    <col min="16" max="16" width="4.42578125" style="196" customWidth="1"/>
    <col min="17" max="17" width="5.140625" style="196" customWidth="1"/>
    <col min="18" max="18" width="4.7109375" style="196" customWidth="1"/>
    <col min="19" max="19" width="9.140625" style="196"/>
    <col min="20" max="20" width="5.5703125" style="196" customWidth="1"/>
    <col min="21" max="21" width="5.85546875" style="196" customWidth="1"/>
    <col min="22" max="22" width="3.85546875" style="196" customWidth="1"/>
    <col min="23" max="23" width="5.85546875" style="196" customWidth="1"/>
    <col min="24" max="24" width="3.5703125" style="196" customWidth="1"/>
    <col min="25" max="25" width="5.5703125" style="196" customWidth="1"/>
    <col min="26" max="26" width="4.140625" style="196" customWidth="1"/>
    <col min="27" max="27" width="6.28515625" style="196" customWidth="1"/>
    <col min="28" max="29" width="4.140625" style="196" customWidth="1"/>
    <col min="30" max="30" width="5.85546875" style="196" customWidth="1"/>
    <col min="31" max="31" width="4.42578125" style="196" customWidth="1"/>
    <col min="32" max="32" width="5.7109375" style="196" customWidth="1"/>
    <col min="33" max="33" width="5.85546875" style="196" customWidth="1"/>
    <col min="34" max="34" width="5.5703125" style="196" customWidth="1"/>
    <col min="35" max="35" width="6.28515625" style="196" customWidth="1"/>
    <col min="36" max="36" width="5.42578125" style="196" customWidth="1"/>
    <col min="37" max="37" width="5.7109375" style="196" customWidth="1"/>
    <col min="38" max="38" width="7.28515625" style="196" customWidth="1"/>
    <col min="39" max="41" width="5.28515625" style="196" customWidth="1"/>
    <col min="42" max="42" width="5.5703125" style="196" customWidth="1"/>
    <col min="43" max="43" width="6" style="196" customWidth="1"/>
    <col min="44" max="44" width="5.140625" style="196" customWidth="1"/>
    <col min="45" max="46" width="5.5703125" style="196" customWidth="1"/>
    <col min="47" max="49" width="5.7109375" style="196" customWidth="1"/>
    <col min="50" max="50" width="9.85546875" style="196" customWidth="1"/>
    <col min="51" max="63" width="5.7109375" style="196" customWidth="1"/>
    <col min="64" max="64" width="12.7109375" style="196" customWidth="1"/>
    <col min="65" max="66" width="5.7109375" style="196" customWidth="1"/>
    <col min="67" max="70" width="5.7109375" customWidth="1"/>
    <col min="71" max="72" width="5.7109375" style="131" customWidth="1"/>
    <col min="73" max="78" width="5.7109375" customWidth="1"/>
    <col min="82" max="82" width="10.85546875" bestFit="1" customWidth="1"/>
  </cols>
  <sheetData>
    <row r="1" spans="1:83" ht="18.75" x14ac:dyDescent="0.3">
      <c r="A1" s="38" t="s">
        <v>0</v>
      </c>
      <c r="B1" s="571" t="s">
        <v>65</v>
      </c>
      <c r="C1" s="571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7"/>
    </row>
    <row r="2" spans="1:83" ht="18.75" x14ac:dyDescent="0.3">
      <c r="A2" s="38" t="s">
        <v>2</v>
      </c>
      <c r="B2" s="573" t="s">
        <v>66</v>
      </c>
      <c r="C2" s="574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7"/>
    </row>
    <row r="3" spans="1:83" ht="18.75" x14ac:dyDescent="0.3">
      <c r="A3" s="38" t="s">
        <v>4</v>
      </c>
      <c r="B3" s="571" t="s">
        <v>68</v>
      </c>
      <c r="C3" s="571"/>
      <c r="D3" s="295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7"/>
    </row>
    <row r="4" spans="1:83" ht="18.75" x14ac:dyDescent="0.3">
      <c r="A4" s="38" t="s">
        <v>5</v>
      </c>
      <c r="B4" s="571">
        <v>2020</v>
      </c>
      <c r="C4" s="571"/>
      <c r="D4" s="295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7"/>
    </row>
    <row r="5" spans="1:83" ht="19.5" thickBot="1" x14ac:dyDescent="0.35">
      <c r="A5" s="3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7"/>
    </row>
    <row r="6" spans="1:83" ht="16.5" thickBot="1" x14ac:dyDescent="0.3">
      <c r="A6" s="559" t="s">
        <v>6</v>
      </c>
      <c r="B6" s="563" t="s">
        <v>7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5"/>
      <c r="Q6" s="563" t="s">
        <v>8</v>
      </c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5"/>
      <c r="AE6" s="296"/>
      <c r="AF6" s="563" t="s">
        <v>9</v>
      </c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70"/>
      <c r="AU6" s="570"/>
      <c r="AV6" s="576" t="s">
        <v>10</v>
      </c>
      <c r="AW6" s="577"/>
      <c r="AX6" s="577"/>
      <c r="AY6" s="577"/>
      <c r="AZ6" s="577"/>
      <c r="BA6" s="577"/>
      <c r="BB6" s="577"/>
      <c r="BC6" s="577"/>
      <c r="BD6" s="577"/>
      <c r="BE6" s="577"/>
      <c r="BF6" s="577"/>
      <c r="BG6" s="577"/>
      <c r="BH6" s="577"/>
      <c r="BI6" s="577"/>
      <c r="BJ6" s="577"/>
      <c r="BK6" s="577"/>
      <c r="BL6" s="577"/>
      <c r="BM6" s="577"/>
      <c r="BN6" s="520" t="s">
        <v>38</v>
      </c>
      <c r="BO6" s="521"/>
      <c r="BP6" s="521"/>
      <c r="BQ6" s="521"/>
      <c r="BR6" s="521"/>
      <c r="BS6" s="521"/>
      <c r="BT6" s="521"/>
      <c r="BU6" s="521"/>
      <c r="BV6" s="521"/>
      <c r="BW6" s="521"/>
      <c r="BX6" s="521"/>
      <c r="BY6" s="521"/>
      <c r="BZ6" s="521"/>
      <c r="CA6" s="521"/>
      <c r="CB6" s="522"/>
      <c r="CC6" s="523"/>
      <c r="CD6" s="531" t="s">
        <v>11</v>
      </c>
      <c r="CE6" s="37"/>
    </row>
    <row r="7" spans="1:83" ht="16.5" thickBot="1" x14ac:dyDescent="0.3">
      <c r="A7" s="560"/>
      <c r="B7" s="563" t="s">
        <v>12</v>
      </c>
      <c r="C7" s="564"/>
      <c r="D7" s="564"/>
      <c r="E7" s="564"/>
      <c r="F7" s="564"/>
      <c r="G7" s="564"/>
      <c r="H7" s="566"/>
      <c r="I7" s="567" t="s">
        <v>13</v>
      </c>
      <c r="J7" s="564"/>
      <c r="K7" s="564"/>
      <c r="L7" s="564"/>
      <c r="M7" s="564"/>
      <c r="N7" s="564"/>
      <c r="O7" s="564"/>
      <c r="P7" s="565"/>
      <c r="Q7" s="563" t="s">
        <v>14</v>
      </c>
      <c r="R7" s="564"/>
      <c r="S7" s="564"/>
      <c r="T7" s="564"/>
      <c r="U7" s="564"/>
      <c r="V7" s="564"/>
      <c r="W7" s="566"/>
      <c r="X7" s="563" t="s">
        <v>15</v>
      </c>
      <c r="Y7" s="564"/>
      <c r="Z7" s="564"/>
      <c r="AA7" s="564"/>
      <c r="AB7" s="564"/>
      <c r="AC7" s="564"/>
      <c r="AD7" s="565"/>
      <c r="AE7" s="297"/>
      <c r="AF7" s="563" t="s">
        <v>16</v>
      </c>
      <c r="AG7" s="564"/>
      <c r="AH7" s="564"/>
      <c r="AI7" s="564"/>
      <c r="AJ7" s="564"/>
      <c r="AK7" s="564"/>
      <c r="AL7" s="566"/>
      <c r="AM7" s="563" t="s">
        <v>17</v>
      </c>
      <c r="AN7" s="567"/>
      <c r="AO7" s="567"/>
      <c r="AP7" s="564"/>
      <c r="AQ7" s="564"/>
      <c r="AR7" s="564"/>
      <c r="AS7" s="564"/>
      <c r="AT7" s="565"/>
      <c r="AU7" s="566"/>
      <c r="AV7" s="576" t="s">
        <v>18</v>
      </c>
      <c r="AW7" s="582"/>
      <c r="AX7" s="582"/>
      <c r="AY7" s="582"/>
      <c r="AZ7" s="582"/>
      <c r="BA7" s="582"/>
      <c r="BB7" s="582"/>
      <c r="BC7" s="582"/>
      <c r="BD7" s="582"/>
      <c r="BE7" s="576" t="s">
        <v>19</v>
      </c>
      <c r="BF7" s="577"/>
      <c r="BG7" s="577"/>
      <c r="BH7" s="577"/>
      <c r="BI7" s="577"/>
      <c r="BJ7" s="577"/>
      <c r="BK7" s="577"/>
      <c r="BL7" s="577"/>
      <c r="BM7" s="583"/>
      <c r="BN7" s="520" t="s">
        <v>20</v>
      </c>
      <c r="BO7" s="521"/>
      <c r="BP7" s="521"/>
      <c r="BQ7" s="521"/>
      <c r="BR7" s="521"/>
      <c r="BS7" s="521"/>
      <c r="BT7" s="521"/>
      <c r="BU7" s="521"/>
      <c r="BV7" s="522" t="s">
        <v>67</v>
      </c>
      <c r="BW7" s="530"/>
      <c r="BX7" s="530"/>
      <c r="BY7" s="530"/>
      <c r="BZ7" s="530"/>
      <c r="CA7" s="530"/>
      <c r="CB7" s="530"/>
      <c r="CC7" s="540"/>
      <c r="CD7" s="532"/>
      <c r="CE7" s="37"/>
    </row>
    <row r="8" spans="1:83" ht="16.5" thickBot="1" x14ac:dyDescent="0.3">
      <c r="A8" s="561"/>
      <c r="B8" s="579" t="s">
        <v>21</v>
      </c>
      <c r="C8" s="580"/>
      <c r="D8" s="580"/>
      <c r="E8" s="581"/>
      <c r="F8" s="563" t="s">
        <v>61</v>
      </c>
      <c r="G8" s="564"/>
      <c r="H8" s="566"/>
      <c r="I8" s="567" t="s">
        <v>21</v>
      </c>
      <c r="J8" s="564"/>
      <c r="K8" s="564"/>
      <c r="L8" s="564"/>
      <c r="M8" s="563" t="s">
        <v>22</v>
      </c>
      <c r="N8" s="564"/>
      <c r="O8" s="564"/>
      <c r="P8" s="565"/>
      <c r="Q8" s="563" t="s">
        <v>21</v>
      </c>
      <c r="R8" s="564"/>
      <c r="S8" s="565"/>
      <c r="T8" s="565"/>
      <c r="U8" s="565"/>
      <c r="V8" s="563" t="s">
        <v>22</v>
      </c>
      <c r="W8" s="564"/>
      <c r="X8" s="563" t="s">
        <v>21</v>
      </c>
      <c r="Y8" s="564"/>
      <c r="Z8" s="564"/>
      <c r="AA8" s="565"/>
      <c r="AB8" s="563" t="s">
        <v>22</v>
      </c>
      <c r="AC8" s="568"/>
      <c r="AD8" s="569"/>
      <c r="AE8" s="584" t="s">
        <v>250</v>
      </c>
      <c r="AF8" s="563"/>
      <c r="AG8" s="564"/>
      <c r="AH8" s="564"/>
      <c r="AI8" s="564"/>
      <c r="AJ8" s="565"/>
      <c r="AK8" s="563" t="s">
        <v>22</v>
      </c>
      <c r="AL8" s="566"/>
      <c r="AM8" s="576" t="s">
        <v>21</v>
      </c>
      <c r="AN8" s="582"/>
      <c r="AO8" s="582"/>
      <c r="AP8" s="582"/>
      <c r="AQ8" s="576" t="s">
        <v>22</v>
      </c>
      <c r="AR8" s="577"/>
      <c r="AS8" s="577"/>
      <c r="AT8" s="590"/>
      <c r="AU8" s="591" t="s">
        <v>342</v>
      </c>
      <c r="AV8" s="586" t="s">
        <v>21</v>
      </c>
      <c r="AW8" s="587"/>
      <c r="AX8" s="587"/>
      <c r="AY8" s="587"/>
      <c r="AZ8" s="587"/>
      <c r="BA8" s="587"/>
      <c r="BB8" s="587"/>
      <c r="BC8" s="588" t="s">
        <v>22</v>
      </c>
      <c r="BD8" s="589"/>
      <c r="BE8" s="576" t="s">
        <v>21</v>
      </c>
      <c r="BF8" s="577"/>
      <c r="BG8" s="577"/>
      <c r="BH8" s="577"/>
      <c r="BI8" s="577"/>
      <c r="BJ8" s="577"/>
      <c r="BK8" s="583"/>
      <c r="BL8" s="298" t="s">
        <v>22</v>
      </c>
      <c r="BM8" s="593" t="s">
        <v>495</v>
      </c>
      <c r="BN8" s="520" t="s">
        <v>21</v>
      </c>
      <c r="BO8" s="521"/>
      <c r="BP8" s="521"/>
      <c r="BQ8" s="521"/>
      <c r="BR8" s="520" t="s">
        <v>22</v>
      </c>
      <c r="BS8" s="538"/>
      <c r="BT8" s="538"/>
      <c r="BU8" s="523"/>
      <c r="BV8" s="538" t="s">
        <v>21</v>
      </c>
      <c r="BW8" s="538"/>
      <c r="BX8" s="538"/>
      <c r="BY8" s="538" t="s">
        <v>22</v>
      </c>
      <c r="BZ8" s="530"/>
      <c r="CA8" s="548" t="s">
        <v>24</v>
      </c>
      <c r="CB8" s="553" t="s">
        <v>25</v>
      </c>
      <c r="CC8" s="544" t="s">
        <v>26</v>
      </c>
      <c r="CD8" s="533"/>
      <c r="CE8" s="37"/>
    </row>
    <row r="9" spans="1:83" ht="144.75" customHeight="1" thickBot="1" x14ac:dyDescent="0.3">
      <c r="A9" s="562"/>
      <c r="B9" s="209" t="s">
        <v>27</v>
      </c>
      <c r="C9" s="299" t="s">
        <v>30</v>
      </c>
      <c r="D9" s="300" t="s">
        <v>29</v>
      </c>
      <c r="E9" s="225" t="s">
        <v>63</v>
      </c>
      <c r="F9" s="209" t="s">
        <v>32</v>
      </c>
      <c r="G9" s="300" t="s">
        <v>33</v>
      </c>
      <c r="H9" s="225" t="s">
        <v>28</v>
      </c>
      <c r="I9" s="272" t="s">
        <v>85</v>
      </c>
      <c r="J9" s="300" t="s">
        <v>86</v>
      </c>
      <c r="K9" s="299" t="s">
        <v>63</v>
      </c>
      <c r="L9" s="225" t="s">
        <v>87</v>
      </c>
      <c r="M9" s="272" t="s">
        <v>33</v>
      </c>
      <c r="N9" s="300" t="s">
        <v>28</v>
      </c>
      <c r="O9" s="300" t="s">
        <v>35</v>
      </c>
      <c r="P9" s="225" t="s">
        <v>29</v>
      </c>
      <c r="Q9" s="272" t="s">
        <v>27</v>
      </c>
      <c r="R9" s="300" t="s">
        <v>33</v>
      </c>
      <c r="S9" s="301" t="s">
        <v>243</v>
      </c>
      <c r="T9" s="301" t="s">
        <v>245</v>
      </c>
      <c r="U9" s="225" t="s">
        <v>244</v>
      </c>
      <c r="V9" s="272" t="s">
        <v>235</v>
      </c>
      <c r="W9" s="225" t="s">
        <v>28</v>
      </c>
      <c r="X9" s="272" t="s">
        <v>237</v>
      </c>
      <c r="Y9" s="300" t="s">
        <v>247</v>
      </c>
      <c r="Z9" s="300" t="s">
        <v>248</v>
      </c>
      <c r="AA9" s="225" t="s">
        <v>249</v>
      </c>
      <c r="AB9" s="272" t="s">
        <v>27</v>
      </c>
      <c r="AC9" s="300" t="s">
        <v>239</v>
      </c>
      <c r="AD9" s="301" t="s">
        <v>246</v>
      </c>
      <c r="AE9" s="585"/>
      <c r="AF9" s="209" t="s">
        <v>246</v>
      </c>
      <c r="AG9" s="300" t="s">
        <v>334</v>
      </c>
      <c r="AH9" s="300" t="s">
        <v>335</v>
      </c>
      <c r="AI9" s="300" t="s">
        <v>340</v>
      </c>
      <c r="AJ9" s="225" t="s">
        <v>341</v>
      </c>
      <c r="AK9" s="300" t="s">
        <v>249</v>
      </c>
      <c r="AL9" s="225" t="s">
        <v>333</v>
      </c>
      <c r="AM9" s="272" t="s">
        <v>264</v>
      </c>
      <c r="AN9" s="302" t="s">
        <v>333</v>
      </c>
      <c r="AO9" s="300" t="s">
        <v>336</v>
      </c>
      <c r="AP9" s="225" t="s">
        <v>338</v>
      </c>
      <c r="AQ9" s="272" t="s">
        <v>335</v>
      </c>
      <c r="AR9" s="300" t="s">
        <v>337</v>
      </c>
      <c r="AS9" s="300" t="s">
        <v>339</v>
      </c>
      <c r="AT9" s="301" t="s">
        <v>340</v>
      </c>
      <c r="AU9" s="592"/>
      <c r="AV9" s="209" t="s">
        <v>480</v>
      </c>
      <c r="AW9" s="300" t="s">
        <v>481</v>
      </c>
      <c r="AX9" s="301" t="s">
        <v>483</v>
      </c>
      <c r="AY9" s="301" t="s">
        <v>484</v>
      </c>
      <c r="AZ9" s="301" t="s">
        <v>636</v>
      </c>
      <c r="BA9" s="301" t="s">
        <v>485</v>
      </c>
      <c r="BB9" s="225" t="s">
        <v>486</v>
      </c>
      <c r="BC9" s="207" t="s">
        <v>482</v>
      </c>
      <c r="BD9" s="225" t="s">
        <v>487</v>
      </c>
      <c r="BE9" s="272" t="s">
        <v>488</v>
      </c>
      <c r="BF9" s="301" t="s">
        <v>489</v>
      </c>
      <c r="BG9" s="301" t="s">
        <v>490</v>
      </c>
      <c r="BH9" s="301" t="s">
        <v>491</v>
      </c>
      <c r="BI9" s="301" t="s">
        <v>476</v>
      </c>
      <c r="BJ9" s="301" t="s">
        <v>493</v>
      </c>
      <c r="BK9" s="225" t="s">
        <v>494</v>
      </c>
      <c r="BL9" s="303" t="s">
        <v>492</v>
      </c>
      <c r="BM9" s="594"/>
      <c r="BN9" s="209" t="s">
        <v>650</v>
      </c>
      <c r="BO9" s="9" t="s">
        <v>652</v>
      </c>
      <c r="BP9" s="9" t="s">
        <v>3</v>
      </c>
      <c r="BQ9" s="9" t="s">
        <v>656</v>
      </c>
      <c r="BR9" s="7" t="s">
        <v>651</v>
      </c>
      <c r="BS9" s="9" t="s">
        <v>654</v>
      </c>
      <c r="BT9" s="9" t="s">
        <v>655</v>
      </c>
      <c r="BU9" s="10" t="s">
        <v>653</v>
      </c>
      <c r="BV9" s="11" t="s">
        <v>657</v>
      </c>
      <c r="BW9" s="9" t="s">
        <v>658</v>
      </c>
      <c r="BX9" s="9" t="s">
        <v>648</v>
      </c>
      <c r="BY9" s="11" t="s">
        <v>659</v>
      </c>
      <c r="BZ9" s="10" t="s">
        <v>660</v>
      </c>
      <c r="CA9" s="545"/>
      <c r="CB9" s="554"/>
      <c r="CC9" s="545"/>
      <c r="CD9" s="578"/>
      <c r="CE9" s="59"/>
    </row>
    <row r="10" spans="1:83" ht="15.75" x14ac:dyDescent="0.25">
      <c r="A10" s="63" t="s">
        <v>69</v>
      </c>
      <c r="B10" s="304" t="s">
        <v>232</v>
      </c>
      <c r="C10" s="304" t="s">
        <v>233</v>
      </c>
      <c r="D10" s="304" t="s">
        <v>233</v>
      </c>
      <c r="E10" s="305">
        <v>4</v>
      </c>
      <c r="F10" s="306">
        <v>4</v>
      </c>
      <c r="G10" s="304">
        <v>4</v>
      </c>
      <c r="H10" s="305">
        <v>3</v>
      </c>
      <c r="I10" s="306" t="s">
        <v>231</v>
      </c>
      <c r="J10" s="304" t="s">
        <v>231</v>
      </c>
      <c r="K10" s="304">
        <v>3</v>
      </c>
      <c r="L10" s="305" t="s">
        <v>231</v>
      </c>
      <c r="M10" s="306">
        <v>4</v>
      </c>
      <c r="N10" s="304">
        <v>3</v>
      </c>
      <c r="O10" s="304">
        <v>3</v>
      </c>
      <c r="P10" s="305">
        <v>3</v>
      </c>
      <c r="Q10" s="306" t="s">
        <v>231</v>
      </c>
      <c r="R10" s="304">
        <v>4</v>
      </c>
      <c r="S10" s="304">
        <v>3</v>
      </c>
      <c r="T10" s="307" t="s">
        <v>231</v>
      </c>
      <c r="U10" s="308" t="s">
        <v>231</v>
      </c>
      <c r="V10" s="309">
        <v>4</v>
      </c>
      <c r="W10" s="308">
        <v>3</v>
      </c>
      <c r="X10" s="309" t="s">
        <v>231</v>
      </c>
      <c r="Y10" s="307">
        <v>3</v>
      </c>
      <c r="Z10" s="307" t="s">
        <v>231</v>
      </c>
      <c r="AA10" s="308">
        <v>4</v>
      </c>
      <c r="AB10" s="309">
        <v>3</v>
      </c>
      <c r="AC10" s="307">
        <v>3</v>
      </c>
      <c r="AD10" s="310">
        <v>4</v>
      </c>
      <c r="AE10" s="311">
        <v>4</v>
      </c>
      <c r="AF10" s="312">
        <v>4</v>
      </c>
      <c r="AG10" s="307" t="s">
        <v>231</v>
      </c>
      <c r="AH10" s="307" t="s">
        <v>231</v>
      </c>
      <c r="AI10" s="307" t="s">
        <v>231</v>
      </c>
      <c r="AJ10" s="308" t="s">
        <v>231</v>
      </c>
      <c r="AK10" s="309">
        <v>4</v>
      </c>
      <c r="AL10" s="308">
        <v>3</v>
      </c>
      <c r="AM10" s="309" t="s">
        <v>231</v>
      </c>
      <c r="AN10" s="313">
        <v>3</v>
      </c>
      <c r="AO10" s="307">
        <v>4</v>
      </c>
      <c r="AP10" s="308">
        <v>3</v>
      </c>
      <c r="AQ10" s="309">
        <v>4</v>
      </c>
      <c r="AR10" s="307">
        <v>3</v>
      </c>
      <c r="AS10" s="307">
        <v>3</v>
      </c>
      <c r="AT10" s="307">
        <v>4</v>
      </c>
      <c r="AU10" s="310">
        <v>3</v>
      </c>
      <c r="AV10" s="312" t="s">
        <v>231</v>
      </c>
      <c r="AW10" s="307">
        <v>5</v>
      </c>
      <c r="AX10" s="307">
        <v>3</v>
      </c>
      <c r="AY10" s="307" t="s">
        <v>231</v>
      </c>
      <c r="AZ10" s="307" t="s">
        <v>231</v>
      </c>
      <c r="BA10" s="307" t="s">
        <v>231</v>
      </c>
      <c r="BB10" s="308" t="s">
        <v>231</v>
      </c>
      <c r="BC10" s="309">
        <v>5</v>
      </c>
      <c r="BD10" s="308">
        <v>3</v>
      </c>
      <c r="BE10" s="309" t="s">
        <v>231</v>
      </c>
      <c r="BF10" s="307">
        <v>4</v>
      </c>
      <c r="BG10" s="307">
        <v>3</v>
      </c>
      <c r="BH10" s="307" t="s">
        <v>231</v>
      </c>
      <c r="BI10" s="307">
        <v>4</v>
      </c>
      <c r="BJ10" s="307">
        <v>3</v>
      </c>
      <c r="BK10" s="308">
        <v>3</v>
      </c>
      <c r="BL10" s="311">
        <v>4</v>
      </c>
      <c r="BM10" s="314">
        <v>3</v>
      </c>
      <c r="BN10" s="312">
        <v>4</v>
      </c>
      <c r="BO10" s="15">
        <v>4</v>
      </c>
      <c r="BP10" s="15">
        <v>3</v>
      </c>
      <c r="BQ10" s="16">
        <v>4</v>
      </c>
      <c r="BR10" s="353">
        <v>4</v>
      </c>
      <c r="BS10" s="114">
        <v>4</v>
      </c>
      <c r="BT10" s="114">
        <v>4</v>
      </c>
      <c r="BU10" s="25">
        <v>4</v>
      </c>
      <c r="BV10" s="23"/>
      <c r="BW10" s="24"/>
      <c r="BX10" s="24"/>
      <c r="BY10" s="23"/>
      <c r="BZ10" s="65"/>
      <c r="CA10" s="146"/>
      <c r="CB10" s="104"/>
      <c r="CC10" s="146"/>
      <c r="CD10" s="60">
        <f>AVERAGEIF(B10:CC10,"&gt;1",B10:CC10)</f>
        <v>3.5714285714285716</v>
      </c>
      <c r="CE10" s="59"/>
    </row>
    <row r="11" spans="1:83" s="131" customFormat="1" ht="15.75" x14ac:dyDescent="0.25">
      <c r="A11" s="135">
        <v>220611</v>
      </c>
      <c r="B11" s="306" t="s">
        <v>231</v>
      </c>
      <c r="C11" s="304" t="s">
        <v>231</v>
      </c>
      <c r="D11" s="304" t="s">
        <v>231</v>
      </c>
      <c r="E11" s="305">
        <v>3</v>
      </c>
      <c r="F11" s="306">
        <v>4</v>
      </c>
      <c r="G11" s="304">
        <v>3</v>
      </c>
      <c r="H11" s="305">
        <v>3</v>
      </c>
      <c r="I11" s="306" t="s">
        <v>231</v>
      </c>
      <c r="J11" s="304" t="s">
        <v>231</v>
      </c>
      <c r="K11" s="304">
        <v>3</v>
      </c>
      <c r="L11" s="305" t="s">
        <v>231</v>
      </c>
      <c r="M11" s="306">
        <v>4</v>
      </c>
      <c r="N11" s="304">
        <v>3</v>
      </c>
      <c r="O11" s="304">
        <v>3</v>
      </c>
      <c r="P11" s="305">
        <v>3</v>
      </c>
      <c r="Q11" s="306" t="s">
        <v>231</v>
      </c>
      <c r="R11" s="304">
        <v>4</v>
      </c>
      <c r="S11" s="304">
        <v>3</v>
      </c>
      <c r="T11" s="307" t="s">
        <v>231</v>
      </c>
      <c r="U11" s="308" t="s">
        <v>231</v>
      </c>
      <c r="V11" s="309">
        <v>4</v>
      </c>
      <c r="W11" s="308">
        <v>3</v>
      </c>
      <c r="X11" s="309" t="s">
        <v>231</v>
      </c>
      <c r="Y11" s="307">
        <v>3</v>
      </c>
      <c r="Z11" s="307" t="s">
        <v>231</v>
      </c>
      <c r="AA11" s="308">
        <v>3</v>
      </c>
      <c r="AB11" s="309">
        <v>3</v>
      </c>
      <c r="AC11" s="307">
        <v>3</v>
      </c>
      <c r="AD11" s="310">
        <v>3</v>
      </c>
      <c r="AE11" s="311">
        <v>4</v>
      </c>
      <c r="AF11" s="312">
        <v>3</v>
      </c>
      <c r="AG11" s="307" t="s">
        <v>231</v>
      </c>
      <c r="AH11" s="307" t="s">
        <v>231</v>
      </c>
      <c r="AI11" s="307" t="s">
        <v>231</v>
      </c>
      <c r="AJ11" s="308" t="s">
        <v>231</v>
      </c>
      <c r="AK11" s="309">
        <v>3</v>
      </c>
      <c r="AL11" s="308">
        <v>3</v>
      </c>
      <c r="AM11" s="309" t="s">
        <v>231</v>
      </c>
      <c r="AN11" s="307">
        <v>3</v>
      </c>
      <c r="AO11" s="307">
        <v>3</v>
      </c>
      <c r="AP11" s="308">
        <v>3</v>
      </c>
      <c r="AQ11" s="309">
        <v>3</v>
      </c>
      <c r="AR11" s="307">
        <v>3</v>
      </c>
      <c r="AS11" s="307">
        <v>3</v>
      </c>
      <c r="AT11" s="307">
        <v>3</v>
      </c>
      <c r="AU11" s="310">
        <v>3</v>
      </c>
      <c r="AV11" s="312" t="s">
        <v>231</v>
      </c>
      <c r="AW11" s="307">
        <v>3</v>
      </c>
      <c r="AX11" s="307">
        <v>3</v>
      </c>
      <c r="AY11" s="307" t="s">
        <v>231</v>
      </c>
      <c r="AZ11" s="307" t="s">
        <v>231</v>
      </c>
      <c r="BA11" s="307" t="s">
        <v>231</v>
      </c>
      <c r="BB11" s="308" t="s">
        <v>231</v>
      </c>
      <c r="BC11" s="309">
        <v>3</v>
      </c>
      <c r="BD11" s="308">
        <v>3</v>
      </c>
      <c r="BE11" s="309" t="s">
        <v>231</v>
      </c>
      <c r="BF11" s="307">
        <v>3</v>
      </c>
      <c r="BG11" s="307">
        <v>3</v>
      </c>
      <c r="BH11" s="307" t="s">
        <v>231</v>
      </c>
      <c r="BI11" s="307">
        <v>4</v>
      </c>
      <c r="BJ11" s="307">
        <v>3</v>
      </c>
      <c r="BK11" s="308">
        <v>3</v>
      </c>
      <c r="BL11" s="311">
        <v>3</v>
      </c>
      <c r="BM11" s="314">
        <v>3</v>
      </c>
      <c r="BN11" s="312">
        <v>3</v>
      </c>
      <c r="BO11" s="15">
        <v>3</v>
      </c>
      <c r="BP11" s="15">
        <v>3</v>
      </c>
      <c r="BQ11" s="65">
        <v>4</v>
      </c>
      <c r="BR11" s="353">
        <v>3</v>
      </c>
      <c r="BS11" s="114">
        <v>3</v>
      </c>
      <c r="BT11" s="114">
        <v>3</v>
      </c>
      <c r="BU11" s="25">
        <v>3</v>
      </c>
      <c r="BV11" s="23"/>
      <c r="BW11" s="24"/>
      <c r="BX11" s="24"/>
      <c r="BY11" s="23"/>
      <c r="BZ11" s="65"/>
      <c r="CA11" s="146"/>
      <c r="CB11" s="43"/>
      <c r="CC11" s="146"/>
      <c r="CD11" s="60"/>
      <c r="CE11" s="59"/>
    </row>
    <row r="12" spans="1:83" ht="15.75" x14ac:dyDescent="0.25">
      <c r="A12" s="36" t="s">
        <v>70</v>
      </c>
      <c r="B12" s="440" t="s">
        <v>233</v>
      </c>
      <c r="C12" s="434" t="s">
        <v>233</v>
      </c>
      <c r="D12" s="434" t="s">
        <v>233</v>
      </c>
      <c r="E12" s="435">
        <v>4</v>
      </c>
      <c r="F12" s="436">
        <v>4</v>
      </c>
      <c r="G12" s="434">
        <v>4</v>
      </c>
      <c r="H12" s="435">
        <v>3</v>
      </c>
      <c r="I12" s="436" t="s">
        <v>231</v>
      </c>
      <c r="J12" s="434" t="s">
        <v>231</v>
      </c>
      <c r="K12" s="434">
        <v>4</v>
      </c>
      <c r="L12" s="435" t="s">
        <v>231</v>
      </c>
      <c r="M12" s="436">
        <v>4</v>
      </c>
      <c r="N12" s="434">
        <v>3</v>
      </c>
      <c r="O12" s="434">
        <v>3</v>
      </c>
      <c r="P12" s="435">
        <v>3</v>
      </c>
      <c r="Q12" s="436" t="s">
        <v>231</v>
      </c>
      <c r="R12" s="434">
        <v>4</v>
      </c>
      <c r="S12" s="434">
        <v>3</v>
      </c>
      <c r="T12" s="434" t="s">
        <v>231</v>
      </c>
      <c r="U12" s="435" t="s">
        <v>231</v>
      </c>
      <c r="V12" s="436">
        <v>4</v>
      </c>
      <c r="W12" s="435">
        <v>3</v>
      </c>
      <c r="X12" s="436" t="s">
        <v>231</v>
      </c>
      <c r="Y12" s="434">
        <v>3</v>
      </c>
      <c r="Z12" s="434" t="s">
        <v>231</v>
      </c>
      <c r="AA12" s="435">
        <v>4</v>
      </c>
      <c r="AB12" s="436">
        <v>3</v>
      </c>
      <c r="AC12" s="434">
        <v>3</v>
      </c>
      <c r="AD12" s="437">
        <v>3</v>
      </c>
      <c r="AE12" s="441">
        <v>4</v>
      </c>
      <c r="AF12" s="440">
        <v>3</v>
      </c>
      <c r="AG12" s="434" t="s">
        <v>231</v>
      </c>
      <c r="AH12" s="434" t="s">
        <v>231</v>
      </c>
      <c r="AI12" s="434" t="s">
        <v>231</v>
      </c>
      <c r="AJ12" s="435" t="s">
        <v>231</v>
      </c>
      <c r="AK12" s="436">
        <v>3</v>
      </c>
      <c r="AL12" s="435">
        <v>3</v>
      </c>
      <c r="AM12" s="436" t="s">
        <v>231</v>
      </c>
      <c r="AN12" s="434">
        <v>3</v>
      </c>
      <c r="AO12" s="434">
        <v>3</v>
      </c>
      <c r="AP12" s="435">
        <v>3</v>
      </c>
      <c r="AQ12" s="436">
        <v>3</v>
      </c>
      <c r="AR12" s="434">
        <v>4</v>
      </c>
      <c r="AS12" s="434">
        <v>3</v>
      </c>
      <c r="AT12" s="434">
        <v>3</v>
      </c>
      <c r="AU12" s="437">
        <v>3</v>
      </c>
      <c r="AV12" s="440" t="s">
        <v>231</v>
      </c>
      <c r="AW12" s="434">
        <v>3</v>
      </c>
      <c r="AX12" s="434">
        <v>3</v>
      </c>
      <c r="AY12" s="434" t="s">
        <v>231</v>
      </c>
      <c r="AZ12" s="434" t="s">
        <v>231</v>
      </c>
      <c r="BA12" s="434" t="s">
        <v>231</v>
      </c>
      <c r="BB12" s="435" t="s">
        <v>231</v>
      </c>
      <c r="BC12" s="436">
        <v>3</v>
      </c>
      <c r="BD12" s="435">
        <v>3</v>
      </c>
      <c r="BE12" s="436" t="s">
        <v>231</v>
      </c>
      <c r="BF12" s="434">
        <v>3</v>
      </c>
      <c r="BG12" s="434">
        <v>3</v>
      </c>
      <c r="BH12" s="434" t="s">
        <v>231</v>
      </c>
      <c r="BI12" s="434">
        <v>4</v>
      </c>
      <c r="BJ12" s="434">
        <v>3</v>
      </c>
      <c r="BK12" s="435">
        <v>3</v>
      </c>
      <c r="BL12" s="441">
        <v>3</v>
      </c>
      <c r="BM12" s="438">
        <v>3</v>
      </c>
      <c r="BN12" s="315">
        <v>3</v>
      </c>
      <c r="BO12" s="32">
        <v>3</v>
      </c>
      <c r="BP12" s="32">
        <v>3</v>
      </c>
      <c r="BQ12" s="383">
        <v>3</v>
      </c>
      <c r="BR12" s="384">
        <v>4</v>
      </c>
      <c r="BS12" s="204">
        <v>3</v>
      </c>
      <c r="BT12" s="204">
        <v>4</v>
      </c>
      <c r="BU12" s="22">
        <v>3</v>
      </c>
      <c r="BV12" s="31"/>
      <c r="BW12" s="32"/>
      <c r="BX12" s="32"/>
      <c r="BY12" s="31"/>
      <c r="BZ12" s="22"/>
      <c r="CA12" s="50"/>
      <c r="CB12" s="50"/>
      <c r="CC12" s="50"/>
      <c r="CD12" s="61">
        <f t="shared" ref="CD12:CD19" si="0">AVERAGEIF(B12:CC12,"&gt;1",B12:CC12)</f>
        <v>3.2653061224489797</v>
      </c>
      <c r="CE12" s="59"/>
    </row>
    <row r="13" spans="1:83" ht="15.75" x14ac:dyDescent="0.25">
      <c r="A13" s="36" t="s">
        <v>71</v>
      </c>
      <c r="B13" s="440" t="s">
        <v>233</v>
      </c>
      <c r="C13" s="434" t="s">
        <v>233</v>
      </c>
      <c r="D13" s="434" t="s">
        <v>233</v>
      </c>
      <c r="E13" s="435">
        <v>4</v>
      </c>
      <c r="F13" s="436">
        <v>4</v>
      </c>
      <c r="G13" s="434">
        <v>4</v>
      </c>
      <c r="H13" s="435">
        <v>3</v>
      </c>
      <c r="I13" s="436" t="s">
        <v>231</v>
      </c>
      <c r="J13" s="434" t="s">
        <v>231</v>
      </c>
      <c r="K13" s="434">
        <v>4</v>
      </c>
      <c r="L13" s="435" t="s">
        <v>231</v>
      </c>
      <c r="M13" s="436">
        <v>4</v>
      </c>
      <c r="N13" s="434">
        <v>3</v>
      </c>
      <c r="O13" s="434">
        <v>3</v>
      </c>
      <c r="P13" s="435">
        <v>3</v>
      </c>
      <c r="Q13" s="436" t="s">
        <v>231</v>
      </c>
      <c r="R13" s="434">
        <v>4</v>
      </c>
      <c r="S13" s="434">
        <v>3</v>
      </c>
      <c r="T13" s="434" t="s">
        <v>231</v>
      </c>
      <c r="U13" s="435" t="s">
        <v>231</v>
      </c>
      <c r="V13" s="436">
        <v>4</v>
      </c>
      <c r="W13" s="435">
        <v>3</v>
      </c>
      <c r="X13" s="436" t="s">
        <v>231</v>
      </c>
      <c r="Y13" s="434">
        <v>3</v>
      </c>
      <c r="Z13" s="434" t="s">
        <v>231</v>
      </c>
      <c r="AA13" s="435">
        <v>3</v>
      </c>
      <c r="AB13" s="436">
        <v>3</v>
      </c>
      <c r="AC13" s="434">
        <v>3</v>
      </c>
      <c r="AD13" s="437">
        <v>3</v>
      </c>
      <c r="AE13" s="441">
        <v>3</v>
      </c>
      <c r="AF13" s="440">
        <v>3</v>
      </c>
      <c r="AG13" s="434" t="s">
        <v>231</v>
      </c>
      <c r="AH13" s="434" t="s">
        <v>231</v>
      </c>
      <c r="AI13" s="434" t="s">
        <v>231</v>
      </c>
      <c r="AJ13" s="435" t="s">
        <v>231</v>
      </c>
      <c r="AK13" s="436">
        <v>3</v>
      </c>
      <c r="AL13" s="435">
        <v>3</v>
      </c>
      <c r="AM13" s="436" t="s">
        <v>231</v>
      </c>
      <c r="AN13" s="434">
        <v>3</v>
      </c>
      <c r="AO13" s="434">
        <v>3</v>
      </c>
      <c r="AP13" s="435">
        <v>3</v>
      </c>
      <c r="AQ13" s="436">
        <v>3</v>
      </c>
      <c r="AR13" s="434">
        <v>3</v>
      </c>
      <c r="AS13" s="434">
        <v>3</v>
      </c>
      <c r="AT13" s="434">
        <v>3</v>
      </c>
      <c r="AU13" s="437">
        <v>3</v>
      </c>
      <c r="AV13" s="440" t="s">
        <v>231</v>
      </c>
      <c r="AW13" s="434">
        <v>3</v>
      </c>
      <c r="AX13" s="434">
        <v>3</v>
      </c>
      <c r="AY13" s="434" t="s">
        <v>231</v>
      </c>
      <c r="AZ13" s="434" t="s">
        <v>231</v>
      </c>
      <c r="BA13" s="434" t="s">
        <v>231</v>
      </c>
      <c r="BB13" s="435" t="s">
        <v>231</v>
      </c>
      <c r="BC13" s="436">
        <v>3</v>
      </c>
      <c r="BD13" s="435">
        <v>3</v>
      </c>
      <c r="BE13" s="436" t="s">
        <v>231</v>
      </c>
      <c r="BF13" s="434">
        <v>3</v>
      </c>
      <c r="BG13" s="434">
        <v>3</v>
      </c>
      <c r="BH13" s="434" t="s">
        <v>231</v>
      </c>
      <c r="BI13" s="434">
        <v>3</v>
      </c>
      <c r="BJ13" s="434">
        <v>3</v>
      </c>
      <c r="BK13" s="435">
        <v>3</v>
      </c>
      <c r="BL13" s="441">
        <v>3</v>
      </c>
      <c r="BM13" s="438">
        <v>3</v>
      </c>
      <c r="BN13" s="315">
        <v>3</v>
      </c>
      <c r="BO13" s="32">
        <v>3</v>
      </c>
      <c r="BP13" s="32">
        <v>3</v>
      </c>
      <c r="BQ13" s="383">
        <v>3</v>
      </c>
      <c r="BR13" s="384">
        <v>3</v>
      </c>
      <c r="BS13" s="204">
        <v>3</v>
      </c>
      <c r="BT13" s="204">
        <v>3</v>
      </c>
      <c r="BU13" s="22">
        <v>3</v>
      </c>
      <c r="BV13" s="31"/>
      <c r="BW13" s="32"/>
      <c r="BX13" s="32"/>
      <c r="BY13" s="31"/>
      <c r="BZ13" s="22"/>
      <c r="CA13" s="50"/>
      <c r="CB13" s="50"/>
      <c r="CC13" s="50"/>
      <c r="CD13" s="61">
        <f t="shared" si="0"/>
        <v>3.1428571428571428</v>
      </c>
      <c r="CE13" s="59"/>
    </row>
    <row r="14" spans="1:83" ht="16.5" customHeight="1" x14ac:dyDescent="0.25">
      <c r="A14" s="36" t="s">
        <v>72</v>
      </c>
      <c r="B14" s="440" t="s">
        <v>233</v>
      </c>
      <c r="C14" s="434" t="s">
        <v>233</v>
      </c>
      <c r="D14" s="434" t="s">
        <v>233</v>
      </c>
      <c r="E14" s="435">
        <v>4</v>
      </c>
      <c r="F14" s="436">
        <v>3</v>
      </c>
      <c r="G14" s="434">
        <v>4</v>
      </c>
      <c r="H14" s="435">
        <v>3</v>
      </c>
      <c r="I14" s="436" t="s">
        <v>231</v>
      </c>
      <c r="J14" s="434" t="s">
        <v>231</v>
      </c>
      <c r="K14" s="434">
        <v>4</v>
      </c>
      <c r="L14" s="435" t="s">
        <v>231</v>
      </c>
      <c r="M14" s="436">
        <v>4</v>
      </c>
      <c r="N14" s="434">
        <v>3</v>
      </c>
      <c r="O14" s="434">
        <v>3</v>
      </c>
      <c r="P14" s="435">
        <v>3</v>
      </c>
      <c r="Q14" s="436" t="s">
        <v>231</v>
      </c>
      <c r="R14" s="434">
        <v>4</v>
      </c>
      <c r="S14" s="434">
        <v>3</v>
      </c>
      <c r="T14" s="434" t="s">
        <v>231</v>
      </c>
      <c r="U14" s="435" t="s">
        <v>231</v>
      </c>
      <c r="V14" s="436">
        <v>4</v>
      </c>
      <c r="W14" s="435">
        <v>3</v>
      </c>
      <c r="X14" s="436" t="s">
        <v>231</v>
      </c>
      <c r="Y14" s="434">
        <v>3</v>
      </c>
      <c r="Z14" s="434" t="s">
        <v>231</v>
      </c>
      <c r="AA14" s="435">
        <v>4</v>
      </c>
      <c r="AB14" s="436">
        <v>3</v>
      </c>
      <c r="AC14" s="434">
        <v>3</v>
      </c>
      <c r="AD14" s="437">
        <v>4</v>
      </c>
      <c r="AE14" s="441">
        <v>3</v>
      </c>
      <c r="AF14" s="440">
        <v>4</v>
      </c>
      <c r="AG14" s="434" t="s">
        <v>231</v>
      </c>
      <c r="AH14" s="434" t="s">
        <v>231</v>
      </c>
      <c r="AI14" s="434" t="s">
        <v>231</v>
      </c>
      <c r="AJ14" s="435" t="s">
        <v>231</v>
      </c>
      <c r="AK14" s="436">
        <v>3</v>
      </c>
      <c r="AL14" s="435">
        <v>3</v>
      </c>
      <c r="AM14" s="436" t="s">
        <v>231</v>
      </c>
      <c r="AN14" s="434">
        <v>3</v>
      </c>
      <c r="AO14" s="434">
        <v>3</v>
      </c>
      <c r="AP14" s="435">
        <v>3</v>
      </c>
      <c r="AQ14" s="436">
        <v>3</v>
      </c>
      <c r="AR14" s="434">
        <v>3</v>
      </c>
      <c r="AS14" s="434">
        <v>3</v>
      </c>
      <c r="AT14" s="434">
        <v>3</v>
      </c>
      <c r="AU14" s="437">
        <v>3</v>
      </c>
      <c r="AV14" s="440" t="s">
        <v>231</v>
      </c>
      <c r="AW14" s="434">
        <v>3</v>
      </c>
      <c r="AX14" s="434">
        <v>3</v>
      </c>
      <c r="AY14" s="434" t="s">
        <v>231</v>
      </c>
      <c r="AZ14" s="434" t="s">
        <v>231</v>
      </c>
      <c r="BA14" s="434" t="s">
        <v>231</v>
      </c>
      <c r="BB14" s="435" t="s">
        <v>231</v>
      </c>
      <c r="BC14" s="436">
        <v>3</v>
      </c>
      <c r="BD14" s="435">
        <v>3</v>
      </c>
      <c r="BE14" s="436" t="s">
        <v>231</v>
      </c>
      <c r="BF14" s="434">
        <v>4</v>
      </c>
      <c r="BG14" s="434">
        <v>3</v>
      </c>
      <c r="BH14" s="434" t="s">
        <v>231</v>
      </c>
      <c r="BI14" s="434">
        <v>4</v>
      </c>
      <c r="BJ14" s="434">
        <v>3</v>
      </c>
      <c r="BK14" s="435">
        <v>3</v>
      </c>
      <c r="BL14" s="441">
        <v>4</v>
      </c>
      <c r="BM14" s="438">
        <v>3</v>
      </c>
      <c r="BN14" s="315">
        <v>3</v>
      </c>
      <c r="BO14" s="32">
        <v>3</v>
      </c>
      <c r="BP14" s="32">
        <v>4</v>
      </c>
      <c r="BQ14" s="383">
        <v>4</v>
      </c>
      <c r="BR14" s="384">
        <v>3</v>
      </c>
      <c r="BS14" s="204">
        <v>3</v>
      </c>
      <c r="BT14" s="204">
        <v>3</v>
      </c>
      <c r="BU14" s="22">
        <v>3</v>
      </c>
      <c r="BV14" s="31"/>
      <c r="BW14" s="32"/>
      <c r="BX14" s="32"/>
      <c r="BY14" s="31"/>
      <c r="BZ14" s="22"/>
      <c r="CA14" s="50"/>
      <c r="CB14" s="50"/>
      <c r="CC14" s="50"/>
      <c r="CD14" s="61">
        <f t="shared" si="0"/>
        <v>3.2857142857142856</v>
      </c>
      <c r="CE14" s="59"/>
    </row>
    <row r="15" spans="1:83" ht="17.25" customHeight="1" x14ac:dyDescent="0.25">
      <c r="A15" s="36" t="s">
        <v>73</v>
      </c>
      <c r="B15" s="440" t="s">
        <v>233</v>
      </c>
      <c r="C15" s="434" t="s">
        <v>233</v>
      </c>
      <c r="D15" s="434" t="s">
        <v>233</v>
      </c>
      <c r="E15" s="435">
        <v>4</v>
      </c>
      <c r="F15" s="436">
        <v>3</v>
      </c>
      <c r="G15" s="434">
        <v>4</v>
      </c>
      <c r="H15" s="435">
        <v>3</v>
      </c>
      <c r="I15" s="436" t="s">
        <v>231</v>
      </c>
      <c r="J15" s="434" t="s">
        <v>231</v>
      </c>
      <c r="K15" s="434">
        <v>4</v>
      </c>
      <c r="L15" s="435" t="s">
        <v>231</v>
      </c>
      <c r="M15" s="436">
        <v>4</v>
      </c>
      <c r="N15" s="434">
        <v>3</v>
      </c>
      <c r="O15" s="434">
        <v>3</v>
      </c>
      <c r="P15" s="435">
        <v>3</v>
      </c>
      <c r="Q15" s="436" t="s">
        <v>231</v>
      </c>
      <c r="R15" s="434">
        <v>4</v>
      </c>
      <c r="S15" s="434">
        <v>3</v>
      </c>
      <c r="T15" s="434" t="s">
        <v>231</v>
      </c>
      <c r="U15" s="435" t="s">
        <v>231</v>
      </c>
      <c r="V15" s="436">
        <v>5</v>
      </c>
      <c r="W15" s="435">
        <v>3</v>
      </c>
      <c r="X15" s="436" t="s">
        <v>231</v>
      </c>
      <c r="Y15" s="434">
        <v>3</v>
      </c>
      <c r="Z15" s="434" t="s">
        <v>231</v>
      </c>
      <c r="AA15" s="435">
        <v>4</v>
      </c>
      <c r="AB15" s="436">
        <v>3</v>
      </c>
      <c r="AC15" s="434">
        <v>3</v>
      </c>
      <c r="AD15" s="437">
        <v>4</v>
      </c>
      <c r="AE15" s="441">
        <v>3</v>
      </c>
      <c r="AF15" s="440">
        <v>4</v>
      </c>
      <c r="AG15" s="434" t="s">
        <v>231</v>
      </c>
      <c r="AH15" s="434" t="s">
        <v>231</v>
      </c>
      <c r="AI15" s="434" t="s">
        <v>231</v>
      </c>
      <c r="AJ15" s="435" t="s">
        <v>231</v>
      </c>
      <c r="AK15" s="436">
        <v>3</v>
      </c>
      <c r="AL15" s="435">
        <v>3</v>
      </c>
      <c r="AM15" s="436" t="s">
        <v>231</v>
      </c>
      <c r="AN15" s="434">
        <v>3</v>
      </c>
      <c r="AO15" s="434">
        <v>3</v>
      </c>
      <c r="AP15" s="435">
        <v>3</v>
      </c>
      <c r="AQ15" s="436">
        <v>3</v>
      </c>
      <c r="AR15" s="434">
        <v>3</v>
      </c>
      <c r="AS15" s="434">
        <v>3</v>
      </c>
      <c r="AT15" s="434">
        <v>3</v>
      </c>
      <c r="AU15" s="437">
        <v>3</v>
      </c>
      <c r="AV15" s="440" t="s">
        <v>231</v>
      </c>
      <c r="AW15" s="434">
        <v>3</v>
      </c>
      <c r="AX15" s="434">
        <v>3</v>
      </c>
      <c r="AY15" s="434" t="s">
        <v>231</v>
      </c>
      <c r="AZ15" s="434" t="s">
        <v>231</v>
      </c>
      <c r="BA15" s="434" t="s">
        <v>231</v>
      </c>
      <c r="BB15" s="435" t="s">
        <v>231</v>
      </c>
      <c r="BC15" s="436">
        <v>3</v>
      </c>
      <c r="BD15" s="435">
        <v>3</v>
      </c>
      <c r="BE15" s="436" t="s">
        <v>231</v>
      </c>
      <c r="BF15" s="434">
        <v>4</v>
      </c>
      <c r="BG15" s="434">
        <v>3</v>
      </c>
      <c r="BH15" s="434" t="s">
        <v>231</v>
      </c>
      <c r="BI15" s="434">
        <v>5</v>
      </c>
      <c r="BJ15" s="434">
        <v>3</v>
      </c>
      <c r="BK15" s="435">
        <v>3</v>
      </c>
      <c r="BL15" s="441">
        <v>4</v>
      </c>
      <c r="BM15" s="438">
        <v>3</v>
      </c>
      <c r="BN15" s="315">
        <v>4</v>
      </c>
      <c r="BO15" s="32">
        <v>4</v>
      </c>
      <c r="BP15" s="32">
        <v>4</v>
      </c>
      <c r="BQ15" s="383">
        <v>4</v>
      </c>
      <c r="BR15" s="384">
        <v>4</v>
      </c>
      <c r="BS15" s="204">
        <v>4</v>
      </c>
      <c r="BT15" s="204">
        <v>4</v>
      </c>
      <c r="BU15" s="22"/>
      <c r="BV15" s="31"/>
      <c r="BW15" s="32"/>
      <c r="BX15" s="32"/>
      <c r="BY15" s="31"/>
      <c r="BZ15" s="22"/>
      <c r="CA15" s="50"/>
      <c r="CB15" s="50"/>
      <c r="CC15" s="50"/>
      <c r="CD15" s="61">
        <f t="shared" si="0"/>
        <v>3.4375</v>
      </c>
      <c r="CE15" s="59"/>
    </row>
    <row r="16" spans="1:83" ht="15.75" x14ac:dyDescent="0.25">
      <c r="A16" s="36" t="s">
        <v>74</v>
      </c>
      <c r="B16" s="440" t="s">
        <v>231</v>
      </c>
      <c r="C16" s="434" t="s">
        <v>231</v>
      </c>
      <c r="D16" s="434" t="s">
        <v>231</v>
      </c>
      <c r="E16" s="435">
        <v>3</v>
      </c>
      <c r="F16" s="436">
        <v>4</v>
      </c>
      <c r="G16" s="434">
        <v>3</v>
      </c>
      <c r="H16" s="435">
        <v>3</v>
      </c>
      <c r="I16" s="436" t="s">
        <v>231</v>
      </c>
      <c r="J16" s="434" t="s">
        <v>231</v>
      </c>
      <c r="K16" s="434">
        <v>4</v>
      </c>
      <c r="L16" s="435" t="s">
        <v>231</v>
      </c>
      <c r="M16" s="436">
        <v>4</v>
      </c>
      <c r="N16" s="434">
        <v>3</v>
      </c>
      <c r="O16" s="434">
        <v>3</v>
      </c>
      <c r="P16" s="435">
        <v>3</v>
      </c>
      <c r="Q16" s="436" t="s">
        <v>231</v>
      </c>
      <c r="R16" s="434">
        <v>4</v>
      </c>
      <c r="S16" s="434">
        <v>3</v>
      </c>
      <c r="T16" s="434" t="s">
        <v>231</v>
      </c>
      <c r="U16" s="435" t="s">
        <v>231</v>
      </c>
      <c r="V16" s="436">
        <v>4</v>
      </c>
      <c r="W16" s="435">
        <v>3</v>
      </c>
      <c r="X16" s="436" t="s">
        <v>231</v>
      </c>
      <c r="Y16" s="434">
        <v>3</v>
      </c>
      <c r="Z16" s="434" t="s">
        <v>231</v>
      </c>
      <c r="AA16" s="435">
        <v>4</v>
      </c>
      <c r="AB16" s="436">
        <v>4</v>
      </c>
      <c r="AC16" s="434">
        <v>3</v>
      </c>
      <c r="AD16" s="437">
        <v>4</v>
      </c>
      <c r="AE16" s="441">
        <v>4</v>
      </c>
      <c r="AF16" s="440">
        <v>3</v>
      </c>
      <c r="AG16" s="434" t="s">
        <v>231</v>
      </c>
      <c r="AH16" s="434" t="s">
        <v>231</v>
      </c>
      <c r="AI16" s="434" t="s">
        <v>231</v>
      </c>
      <c r="AJ16" s="435" t="s">
        <v>231</v>
      </c>
      <c r="AK16" s="436">
        <v>3</v>
      </c>
      <c r="AL16" s="435">
        <v>3</v>
      </c>
      <c r="AM16" s="436" t="s">
        <v>231</v>
      </c>
      <c r="AN16" s="434">
        <v>3</v>
      </c>
      <c r="AO16" s="434">
        <v>3</v>
      </c>
      <c r="AP16" s="435">
        <v>3</v>
      </c>
      <c r="AQ16" s="436">
        <v>3</v>
      </c>
      <c r="AR16" s="434">
        <v>3</v>
      </c>
      <c r="AS16" s="434">
        <v>3</v>
      </c>
      <c r="AT16" s="434">
        <v>3</v>
      </c>
      <c r="AU16" s="437">
        <v>3</v>
      </c>
      <c r="AV16" s="440" t="s">
        <v>231</v>
      </c>
      <c r="AW16" s="434">
        <v>3</v>
      </c>
      <c r="AX16" s="434">
        <v>3</v>
      </c>
      <c r="AY16" s="434" t="s">
        <v>231</v>
      </c>
      <c r="AZ16" s="434" t="s">
        <v>231</v>
      </c>
      <c r="BA16" s="434" t="s">
        <v>231</v>
      </c>
      <c r="BB16" s="435" t="s">
        <v>231</v>
      </c>
      <c r="BC16" s="436">
        <v>3</v>
      </c>
      <c r="BD16" s="435">
        <v>3</v>
      </c>
      <c r="BE16" s="436" t="s">
        <v>231</v>
      </c>
      <c r="BF16" s="434">
        <v>3</v>
      </c>
      <c r="BG16" s="434">
        <v>3</v>
      </c>
      <c r="BH16" s="434" t="s">
        <v>231</v>
      </c>
      <c r="BI16" s="434">
        <v>3</v>
      </c>
      <c r="BJ16" s="434">
        <v>3</v>
      </c>
      <c r="BK16" s="435">
        <v>3</v>
      </c>
      <c r="BL16" s="441">
        <v>3</v>
      </c>
      <c r="BM16" s="438">
        <v>3</v>
      </c>
      <c r="BN16" s="315">
        <v>3</v>
      </c>
      <c r="BO16" s="32">
        <v>3</v>
      </c>
      <c r="BP16" s="32">
        <v>3</v>
      </c>
      <c r="BQ16" s="383">
        <v>3</v>
      </c>
      <c r="BR16" s="384">
        <v>3</v>
      </c>
      <c r="BS16" s="204">
        <v>3</v>
      </c>
      <c r="BT16" s="204">
        <v>3</v>
      </c>
      <c r="BU16" s="22">
        <v>3</v>
      </c>
      <c r="BV16" s="31"/>
      <c r="BW16" s="32"/>
      <c r="BX16" s="32"/>
      <c r="BY16" s="31"/>
      <c r="BZ16" s="22"/>
      <c r="CA16" s="50"/>
      <c r="CB16" s="50"/>
      <c r="CC16" s="50"/>
      <c r="CD16" s="61">
        <f t="shared" si="0"/>
        <v>3.1836734693877551</v>
      </c>
      <c r="CE16" s="59"/>
    </row>
    <row r="17" spans="1:83" ht="15.75" x14ac:dyDescent="0.25">
      <c r="A17" s="36" t="s">
        <v>75</v>
      </c>
      <c r="B17" s="440" t="s">
        <v>233</v>
      </c>
      <c r="C17" s="434" t="s">
        <v>233</v>
      </c>
      <c r="D17" s="434" t="s">
        <v>233</v>
      </c>
      <c r="E17" s="435">
        <v>4</v>
      </c>
      <c r="F17" s="436">
        <v>4</v>
      </c>
      <c r="G17" s="434">
        <v>4</v>
      </c>
      <c r="H17" s="435">
        <v>3</v>
      </c>
      <c r="I17" s="436" t="s">
        <v>231</v>
      </c>
      <c r="J17" s="434" t="s">
        <v>231</v>
      </c>
      <c r="K17" s="434">
        <v>4</v>
      </c>
      <c r="L17" s="435" t="s">
        <v>231</v>
      </c>
      <c r="M17" s="436">
        <v>4</v>
      </c>
      <c r="N17" s="434">
        <v>3</v>
      </c>
      <c r="O17" s="434">
        <v>3</v>
      </c>
      <c r="P17" s="435">
        <v>3</v>
      </c>
      <c r="Q17" s="436" t="s">
        <v>231</v>
      </c>
      <c r="R17" s="434">
        <v>4</v>
      </c>
      <c r="S17" s="434">
        <v>3</v>
      </c>
      <c r="T17" s="434" t="s">
        <v>231</v>
      </c>
      <c r="U17" s="435" t="s">
        <v>231</v>
      </c>
      <c r="V17" s="436">
        <v>4</v>
      </c>
      <c r="W17" s="435">
        <v>3</v>
      </c>
      <c r="X17" s="436" t="s">
        <v>231</v>
      </c>
      <c r="Y17" s="434">
        <v>3</v>
      </c>
      <c r="Z17" s="434" t="s">
        <v>231</v>
      </c>
      <c r="AA17" s="435">
        <v>3</v>
      </c>
      <c r="AB17" s="436">
        <v>3</v>
      </c>
      <c r="AC17" s="434">
        <v>3</v>
      </c>
      <c r="AD17" s="437">
        <v>3</v>
      </c>
      <c r="AE17" s="441">
        <v>3</v>
      </c>
      <c r="AF17" s="440">
        <v>3</v>
      </c>
      <c r="AG17" s="434" t="s">
        <v>231</v>
      </c>
      <c r="AH17" s="434" t="s">
        <v>231</v>
      </c>
      <c r="AI17" s="434" t="s">
        <v>231</v>
      </c>
      <c r="AJ17" s="435" t="s">
        <v>231</v>
      </c>
      <c r="AK17" s="436">
        <v>3</v>
      </c>
      <c r="AL17" s="435">
        <v>3</v>
      </c>
      <c r="AM17" s="436" t="s">
        <v>231</v>
      </c>
      <c r="AN17" s="434">
        <v>3</v>
      </c>
      <c r="AO17" s="434">
        <v>3</v>
      </c>
      <c r="AP17" s="435">
        <v>3</v>
      </c>
      <c r="AQ17" s="436">
        <v>3</v>
      </c>
      <c r="AR17" s="434">
        <v>3</v>
      </c>
      <c r="AS17" s="434">
        <v>3</v>
      </c>
      <c r="AT17" s="434">
        <v>3</v>
      </c>
      <c r="AU17" s="437">
        <v>3</v>
      </c>
      <c r="AV17" s="440" t="s">
        <v>231</v>
      </c>
      <c r="AW17" s="434">
        <v>3</v>
      </c>
      <c r="AX17" s="434">
        <v>3</v>
      </c>
      <c r="AY17" s="434" t="s">
        <v>231</v>
      </c>
      <c r="AZ17" s="434" t="s">
        <v>231</v>
      </c>
      <c r="BA17" s="434" t="s">
        <v>231</v>
      </c>
      <c r="BB17" s="435" t="s">
        <v>231</v>
      </c>
      <c r="BC17" s="436">
        <v>3</v>
      </c>
      <c r="BD17" s="435">
        <v>3</v>
      </c>
      <c r="BE17" s="436" t="s">
        <v>231</v>
      </c>
      <c r="BF17" s="434">
        <v>3</v>
      </c>
      <c r="BG17" s="434">
        <v>3</v>
      </c>
      <c r="BH17" s="434" t="s">
        <v>231</v>
      </c>
      <c r="BI17" s="434">
        <v>3</v>
      </c>
      <c r="BJ17" s="434">
        <v>3</v>
      </c>
      <c r="BK17" s="435">
        <v>3</v>
      </c>
      <c r="BL17" s="441">
        <v>3</v>
      </c>
      <c r="BM17" s="438">
        <v>3</v>
      </c>
      <c r="BN17" s="315">
        <v>3</v>
      </c>
      <c r="BO17" s="32">
        <v>3</v>
      </c>
      <c r="BP17" s="32">
        <v>3</v>
      </c>
      <c r="BQ17" s="383">
        <v>3</v>
      </c>
      <c r="BR17" s="384">
        <v>3</v>
      </c>
      <c r="BS17" s="204">
        <v>3</v>
      </c>
      <c r="BT17" s="204">
        <v>3</v>
      </c>
      <c r="BU17" s="22">
        <v>3</v>
      </c>
      <c r="BV17" s="31"/>
      <c r="BW17" s="32"/>
      <c r="BX17" s="32"/>
      <c r="BY17" s="31"/>
      <c r="BZ17" s="22"/>
      <c r="CA17" s="50"/>
      <c r="CB17" s="50"/>
      <c r="CC17" s="50"/>
      <c r="CD17" s="61">
        <f t="shared" si="0"/>
        <v>3.1428571428571428</v>
      </c>
      <c r="CE17" s="59"/>
    </row>
    <row r="18" spans="1:83" ht="15" customHeight="1" x14ac:dyDescent="0.25">
      <c r="A18" s="36" t="s">
        <v>76</v>
      </c>
      <c r="B18" s="440" t="s">
        <v>233</v>
      </c>
      <c r="C18" s="434" t="s">
        <v>233</v>
      </c>
      <c r="D18" s="434" t="s">
        <v>233</v>
      </c>
      <c r="E18" s="435">
        <v>4</v>
      </c>
      <c r="F18" s="436">
        <v>4</v>
      </c>
      <c r="G18" s="434">
        <v>4</v>
      </c>
      <c r="H18" s="435">
        <v>3</v>
      </c>
      <c r="I18" s="436" t="s">
        <v>231</v>
      </c>
      <c r="J18" s="434" t="s">
        <v>231</v>
      </c>
      <c r="K18" s="434">
        <v>4</v>
      </c>
      <c r="L18" s="435" t="s">
        <v>231</v>
      </c>
      <c r="M18" s="436">
        <v>4</v>
      </c>
      <c r="N18" s="434">
        <v>3</v>
      </c>
      <c r="O18" s="434">
        <v>3</v>
      </c>
      <c r="P18" s="435">
        <v>3</v>
      </c>
      <c r="Q18" s="436" t="s">
        <v>231</v>
      </c>
      <c r="R18" s="434">
        <v>4</v>
      </c>
      <c r="S18" s="434">
        <v>3</v>
      </c>
      <c r="T18" s="434" t="s">
        <v>231</v>
      </c>
      <c r="U18" s="435" t="s">
        <v>231</v>
      </c>
      <c r="V18" s="436">
        <v>4</v>
      </c>
      <c r="W18" s="435">
        <v>3</v>
      </c>
      <c r="X18" s="436" t="s">
        <v>231</v>
      </c>
      <c r="Y18" s="434">
        <v>3</v>
      </c>
      <c r="Z18" s="434" t="s">
        <v>231</v>
      </c>
      <c r="AA18" s="435">
        <v>3</v>
      </c>
      <c r="AB18" s="436">
        <v>3</v>
      </c>
      <c r="AC18" s="434">
        <v>3</v>
      </c>
      <c r="AD18" s="437">
        <v>3</v>
      </c>
      <c r="AE18" s="441">
        <v>3</v>
      </c>
      <c r="AF18" s="440">
        <v>4</v>
      </c>
      <c r="AG18" s="434" t="s">
        <v>231</v>
      </c>
      <c r="AH18" s="434" t="s">
        <v>231</v>
      </c>
      <c r="AI18" s="434" t="s">
        <v>231</v>
      </c>
      <c r="AJ18" s="435" t="s">
        <v>231</v>
      </c>
      <c r="AK18" s="436">
        <v>4</v>
      </c>
      <c r="AL18" s="435">
        <v>3</v>
      </c>
      <c r="AM18" s="436" t="s">
        <v>231</v>
      </c>
      <c r="AN18" s="434">
        <v>3</v>
      </c>
      <c r="AO18" s="434">
        <v>3</v>
      </c>
      <c r="AP18" s="435">
        <v>3</v>
      </c>
      <c r="AQ18" s="436">
        <v>3</v>
      </c>
      <c r="AR18" s="434">
        <v>3</v>
      </c>
      <c r="AS18" s="434">
        <v>3</v>
      </c>
      <c r="AT18" s="434">
        <v>4</v>
      </c>
      <c r="AU18" s="437">
        <v>3</v>
      </c>
      <c r="AV18" s="440" t="s">
        <v>231</v>
      </c>
      <c r="AW18" s="434">
        <v>3</v>
      </c>
      <c r="AX18" s="434">
        <v>3</v>
      </c>
      <c r="AY18" s="434" t="s">
        <v>231</v>
      </c>
      <c r="AZ18" s="434" t="s">
        <v>231</v>
      </c>
      <c r="BA18" s="434" t="s">
        <v>231</v>
      </c>
      <c r="BB18" s="435" t="s">
        <v>231</v>
      </c>
      <c r="BC18" s="436">
        <v>4</v>
      </c>
      <c r="BD18" s="435">
        <v>3</v>
      </c>
      <c r="BE18" s="436" t="s">
        <v>231</v>
      </c>
      <c r="BF18" s="434">
        <v>3</v>
      </c>
      <c r="BG18" s="434">
        <v>4</v>
      </c>
      <c r="BH18" s="434" t="s">
        <v>231</v>
      </c>
      <c r="BI18" s="434">
        <v>3</v>
      </c>
      <c r="BJ18" s="434">
        <v>3</v>
      </c>
      <c r="BK18" s="435">
        <v>3</v>
      </c>
      <c r="BL18" s="441">
        <v>4</v>
      </c>
      <c r="BM18" s="438">
        <v>3</v>
      </c>
      <c r="BN18" s="315">
        <v>3</v>
      </c>
      <c r="BO18" s="32">
        <v>3</v>
      </c>
      <c r="BP18" s="32">
        <v>3</v>
      </c>
      <c r="BQ18" s="383">
        <v>4</v>
      </c>
      <c r="BR18" s="384">
        <v>4</v>
      </c>
      <c r="BS18" s="204">
        <v>3</v>
      </c>
      <c r="BT18" s="204">
        <v>4</v>
      </c>
      <c r="BU18" s="22">
        <v>3</v>
      </c>
      <c r="BV18" s="31"/>
      <c r="BW18" s="32"/>
      <c r="BX18" s="32"/>
      <c r="BY18" s="31"/>
      <c r="BZ18" s="22"/>
      <c r="CA18" s="50"/>
      <c r="CB18" s="50"/>
      <c r="CC18" s="50"/>
      <c r="CD18" s="61">
        <f t="shared" si="0"/>
        <v>3.3265306122448979</v>
      </c>
      <c r="CE18" s="59"/>
    </row>
    <row r="19" spans="1:83" s="187" customFormat="1" ht="15.75" x14ac:dyDescent="0.25">
      <c r="A19" s="181" t="s">
        <v>77</v>
      </c>
      <c r="B19" s="440" t="s">
        <v>233</v>
      </c>
      <c r="C19" s="434" t="s">
        <v>233</v>
      </c>
      <c r="D19" s="434" t="s">
        <v>233</v>
      </c>
      <c r="E19" s="435">
        <v>5</v>
      </c>
      <c r="F19" s="436">
        <v>4</v>
      </c>
      <c r="G19" s="434">
        <v>5</v>
      </c>
      <c r="H19" s="435">
        <v>4</v>
      </c>
      <c r="I19" s="436" t="s">
        <v>231</v>
      </c>
      <c r="J19" s="434" t="s">
        <v>231</v>
      </c>
      <c r="K19" s="434">
        <v>5</v>
      </c>
      <c r="L19" s="435" t="s">
        <v>231</v>
      </c>
      <c r="M19" s="436">
        <v>5</v>
      </c>
      <c r="N19" s="434">
        <v>5</v>
      </c>
      <c r="O19" s="434">
        <v>4</v>
      </c>
      <c r="P19" s="435">
        <v>4</v>
      </c>
      <c r="Q19" s="436" t="s">
        <v>231</v>
      </c>
      <c r="R19" s="434">
        <v>5</v>
      </c>
      <c r="S19" s="434">
        <v>4</v>
      </c>
      <c r="T19" s="434" t="s">
        <v>231</v>
      </c>
      <c r="U19" s="435" t="s">
        <v>231</v>
      </c>
      <c r="V19" s="436">
        <v>5</v>
      </c>
      <c r="W19" s="435">
        <v>5</v>
      </c>
      <c r="X19" s="436" t="s">
        <v>231</v>
      </c>
      <c r="Y19" s="434">
        <v>4</v>
      </c>
      <c r="Z19" s="434" t="s">
        <v>231</v>
      </c>
      <c r="AA19" s="435">
        <v>3</v>
      </c>
      <c r="AB19" s="436">
        <v>3</v>
      </c>
      <c r="AC19" s="434">
        <v>3</v>
      </c>
      <c r="AD19" s="437">
        <v>3</v>
      </c>
      <c r="AE19" s="441">
        <v>4</v>
      </c>
      <c r="AF19" s="440">
        <v>3</v>
      </c>
      <c r="AG19" s="434" t="s">
        <v>231</v>
      </c>
      <c r="AH19" s="434" t="s">
        <v>231</v>
      </c>
      <c r="AI19" s="434" t="s">
        <v>231</v>
      </c>
      <c r="AJ19" s="435" t="s">
        <v>231</v>
      </c>
      <c r="AK19" s="436">
        <v>3</v>
      </c>
      <c r="AL19" s="435">
        <v>3</v>
      </c>
      <c r="AM19" s="436" t="s">
        <v>231</v>
      </c>
      <c r="AN19" s="434">
        <v>3</v>
      </c>
      <c r="AO19" s="434">
        <v>3</v>
      </c>
      <c r="AP19" s="435">
        <v>3</v>
      </c>
      <c r="AQ19" s="436">
        <v>3</v>
      </c>
      <c r="AR19" s="434">
        <v>3</v>
      </c>
      <c r="AS19" s="434">
        <v>3</v>
      </c>
      <c r="AT19" s="434">
        <v>3</v>
      </c>
      <c r="AU19" s="437">
        <v>3</v>
      </c>
      <c r="AV19" s="440" t="s">
        <v>231</v>
      </c>
      <c r="AW19" s="434">
        <v>3</v>
      </c>
      <c r="AX19" s="434">
        <v>3</v>
      </c>
      <c r="AY19" s="434" t="s">
        <v>231</v>
      </c>
      <c r="AZ19" s="434" t="s">
        <v>231</v>
      </c>
      <c r="BA19" s="434" t="s">
        <v>231</v>
      </c>
      <c r="BB19" s="435" t="s">
        <v>231</v>
      </c>
      <c r="BC19" s="436">
        <v>3</v>
      </c>
      <c r="BD19" s="435">
        <v>3</v>
      </c>
      <c r="BE19" s="436" t="s">
        <v>231</v>
      </c>
      <c r="BF19" s="434">
        <v>3</v>
      </c>
      <c r="BG19" s="434">
        <v>3</v>
      </c>
      <c r="BH19" s="434" t="s">
        <v>231</v>
      </c>
      <c r="BI19" s="434">
        <v>3</v>
      </c>
      <c r="BJ19" s="434">
        <v>3</v>
      </c>
      <c r="BK19" s="435">
        <v>3</v>
      </c>
      <c r="BL19" s="441">
        <v>3</v>
      </c>
      <c r="BM19" s="438">
        <v>3</v>
      </c>
      <c r="BN19" s="316">
        <v>3</v>
      </c>
      <c r="BO19" s="182">
        <v>3</v>
      </c>
      <c r="BP19" s="182">
        <v>3</v>
      </c>
      <c r="BQ19" s="400">
        <v>3</v>
      </c>
      <c r="BR19" s="401">
        <v>3</v>
      </c>
      <c r="BS19" s="205">
        <v>3</v>
      </c>
      <c r="BT19" s="205">
        <v>3</v>
      </c>
      <c r="BU19" s="183">
        <v>3</v>
      </c>
      <c r="BV19" s="184"/>
      <c r="BW19" s="182"/>
      <c r="BX19" s="182"/>
      <c r="BY19" s="184"/>
      <c r="BZ19" s="183"/>
      <c r="CA19" s="185"/>
      <c r="CB19" s="185"/>
      <c r="CC19" s="185"/>
      <c r="CD19" s="61">
        <f t="shared" si="0"/>
        <v>3.4693877551020407</v>
      </c>
      <c r="CE19" s="186"/>
    </row>
    <row r="20" spans="1:83" s="187" customFormat="1" ht="15.75" x14ac:dyDescent="0.25">
      <c r="A20" s="398">
        <v>220594</v>
      </c>
      <c r="B20" s="440" t="s">
        <v>231</v>
      </c>
      <c r="C20" s="434" t="s">
        <v>231</v>
      </c>
      <c r="D20" s="434" t="s">
        <v>231</v>
      </c>
      <c r="E20" s="435">
        <v>3</v>
      </c>
      <c r="F20" s="436">
        <v>4</v>
      </c>
      <c r="G20" s="434">
        <v>4</v>
      </c>
      <c r="H20" s="435">
        <v>3</v>
      </c>
      <c r="I20" s="436" t="s">
        <v>231</v>
      </c>
      <c r="J20" s="434" t="s">
        <v>231</v>
      </c>
      <c r="K20" s="434">
        <v>4</v>
      </c>
      <c r="L20" s="435" t="s">
        <v>231</v>
      </c>
      <c r="M20" s="436">
        <v>4</v>
      </c>
      <c r="N20" s="434">
        <v>3</v>
      </c>
      <c r="O20" s="434">
        <v>3</v>
      </c>
      <c r="P20" s="435">
        <v>3</v>
      </c>
      <c r="Q20" s="436" t="s">
        <v>231</v>
      </c>
      <c r="R20" s="434">
        <v>4</v>
      </c>
      <c r="S20" s="434">
        <v>3</v>
      </c>
      <c r="T20" s="434" t="s">
        <v>231</v>
      </c>
      <c r="U20" s="435" t="s">
        <v>231</v>
      </c>
      <c r="V20" s="436">
        <v>4</v>
      </c>
      <c r="W20" s="435">
        <v>3</v>
      </c>
      <c r="X20" s="436" t="s">
        <v>231</v>
      </c>
      <c r="Y20" s="434">
        <v>3</v>
      </c>
      <c r="Z20" s="434" t="s">
        <v>231</v>
      </c>
      <c r="AA20" s="435">
        <v>3</v>
      </c>
      <c r="AB20" s="436">
        <v>3</v>
      </c>
      <c r="AC20" s="434">
        <v>3</v>
      </c>
      <c r="AD20" s="437">
        <v>3</v>
      </c>
      <c r="AE20" s="441">
        <v>3</v>
      </c>
      <c r="AF20" s="440">
        <v>3</v>
      </c>
      <c r="AG20" s="434" t="s">
        <v>231</v>
      </c>
      <c r="AH20" s="434" t="s">
        <v>231</v>
      </c>
      <c r="AI20" s="434" t="s">
        <v>231</v>
      </c>
      <c r="AJ20" s="435" t="s">
        <v>231</v>
      </c>
      <c r="AK20" s="436">
        <v>3</v>
      </c>
      <c r="AL20" s="435">
        <v>3</v>
      </c>
      <c r="AM20" s="436" t="s">
        <v>231</v>
      </c>
      <c r="AN20" s="434">
        <v>3</v>
      </c>
      <c r="AO20" s="434">
        <v>3</v>
      </c>
      <c r="AP20" s="435">
        <v>3</v>
      </c>
      <c r="AQ20" s="436">
        <v>3</v>
      </c>
      <c r="AR20" s="434">
        <v>3</v>
      </c>
      <c r="AS20" s="434">
        <v>3</v>
      </c>
      <c r="AT20" s="434">
        <v>3</v>
      </c>
      <c r="AU20" s="437">
        <v>3</v>
      </c>
      <c r="AV20" s="440" t="s">
        <v>231</v>
      </c>
      <c r="AW20" s="434">
        <v>3</v>
      </c>
      <c r="AX20" s="434">
        <v>3</v>
      </c>
      <c r="AY20" s="434" t="s">
        <v>231</v>
      </c>
      <c r="AZ20" s="434" t="s">
        <v>231</v>
      </c>
      <c r="BA20" s="434" t="s">
        <v>231</v>
      </c>
      <c r="BB20" s="435" t="s">
        <v>231</v>
      </c>
      <c r="BC20" s="436">
        <v>3</v>
      </c>
      <c r="BD20" s="435">
        <v>3</v>
      </c>
      <c r="BE20" s="436" t="s">
        <v>231</v>
      </c>
      <c r="BF20" s="434">
        <v>3</v>
      </c>
      <c r="BG20" s="434">
        <v>3</v>
      </c>
      <c r="BH20" s="434" t="s">
        <v>231</v>
      </c>
      <c r="BI20" s="434">
        <v>3</v>
      </c>
      <c r="BJ20" s="434">
        <v>3</v>
      </c>
      <c r="BK20" s="435">
        <v>3</v>
      </c>
      <c r="BL20" s="441">
        <v>3</v>
      </c>
      <c r="BM20" s="438">
        <v>3</v>
      </c>
      <c r="BN20" s="405">
        <v>3</v>
      </c>
      <c r="BO20" s="399">
        <v>3</v>
      </c>
      <c r="BP20" s="399"/>
      <c r="BQ20" s="400">
        <v>3</v>
      </c>
      <c r="BR20" s="401">
        <v>3</v>
      </c>
      <c r="BS20" s="404">
        <v>3</v>
      </c>
      <c r="BT20" s="404">
        <v>3</v>
      </c>
      <c r="BU20" s="400">
        <v>3</v>
      </c>
      <c r="BV20" s="401"/>
      <c r="BW20" s="399"/>
      <c r="BX20" s="399"/>
      <c r="BY20" s="401"/>
      <c r="BZ20" s="400"/>
      <c r="CA20" s="402"/>
      <c r="CB20" s="402"/>
      <c r="CC20" s="402"/>
      <c r="CD20" s="397">
        <v>3.1463414634146343</v>
      </c>
      <c r="CE20" s="403"/>
    </row>
    <row r="21" spans="1:83" s="94" customFormat="1" ht="16.5" customHeight="1" x14ac:dyDescent="0.25">
      <c r="A21" s="136" t="s">
        <v>78</v>
      </c>
      <c r="B21" s="440" t="s">
        <v>233</v>
      </c>
      <c r="C21" s="434" t="s">
        <v>233</v>
      </c>
      <c r="D21" s="434" t="s">
        <v>233</v>
      </c>
      <c r="E21" s="435">
        <v>4</v>
      </c>
      <c r="F21" s="436">
        <v>4</v>
      </c>
      <c r="G21" s="434">
        <v>4</v>
      </c>
      <c r="H21" s="435">
        <v>3</v>
      </c>
      <c r="I21" s="436" t="s">
        <v>231</v>
      </c>
      <c r="J21" s="434" t="s">
        <v>231</v>
      </c>
      <c r="K21" s="434">
        <v>4</v>
      </c>
      <c r="L21" s="435" t="s">
        <v>231</v>
      </c>
      <c r="M21" s="436">
        <v>4</v>
      </c>
      <c r="N21" s="434">
        <v>3</v>
      </c>
      <c r="O21" s="434">
        <v>3</v>
      </c>
      <c r="P21" s="435">
        <v>3</v>
      </c>
      <c r="Q21" s="436" t="s">
        <v>231</v>
      </c>
      <c r="R21" s="434">
        <v>4</v>
      </c>
      <c r="S21" s="434">
        <v>3</v>
      </c>
      <c r="T21" s="434" t="s">
        <v>231</v>
      </c>
      <c r="U21" s="435" t="s">
        <v>231</v>
      </c>
      <c r="V21" s="436">
        <v>5</v>
      </c>
      <c r="W21" s="435">
        <v>3</v>
      </c>
      <c r="X21" s="436" t="s">
        <v>231</v>
      </c>
      <c r="Y21" s="434">
        <v>3</v>
      </c>
      <c r="Z21" s="434" t="s">
        <v>231</v>
      </c>
      <c r="AA21" s="435">
        <v>3</v>
      </c>
      <c r="AB21" s="436">
        <v>3</v>
      </c>
      <c r="AC21" s="434">
        <v>3</v>
      </c>
      <c r="AD21" s="437">
        <v>3</v>
      </c>
      <c r="AE21" s="441">
        <v>3</v>
      </c>
      <c r="AF21" s="440">
        <v>3</v>
      </c>
      <c r="AG21" s="434" t="s">
        <v>231</v>
      </c>
      <c r="AH21" s="434" t="s">
        <v>231</v>
      </c>
      <c r="AI21" s="434" t="s">
        <v>231</v>
      </c>
      <c r="AJ21" s="435" t="s">
        <v>231</v>
      </c>
      <c r="AK21" s="436">
        <v>3</v>
      </c>
      <c r="AL21" s="435">
        <v>3</v>
      </c>
      <c r="AM21" s="436" t="s">
        <v>231</v>
      </c>
      <c r="AN21" s="434">
        <v>3</v>
      </c>
      <c r="AO21" s="434">
        <v>3</v>
      </c>
      <c r="AP21" s="435">
        <v>3</v>
      </c>
      <c r="AQ21" s="436">
        <v>3</v>
      </c>
      <c r="AR21" s="434">
        <v>3</v>
      </c>
      <c r="AS21" s="434">
        <v>3</v>
      </c>
      <c r="AT21" s="434">
        <v>3</v>
      </c>
      <c r="AU21" s="437">
        <v>3</v>
      </c>
      <c r="AV21" s="440" t="s">
        <v>231</v>
      </c>
      <c r="AW21" s="434">
        <v>3</v>
      </c>
      <c r="AX21" s="434">
        <v>3</v>
      </c>
      <c r="AY21" s="434" t="s">
        <v>231</v>
      </c>
      <c r="AZ21" s="434" t="s">
        <v>231</v>
      </c>
      <c r="BA21" s="434" t="s">
        <v>231</v>
      </c>
      <c r="BB21" s="435" t="s">
        <v>231</v>
      </c>
      <c r="BC21" s="436">
        <v>3</v>
      </c>
      <c r="BD21" s="435">
        <v>3</v>
      </c>
      <c r="BE21" s="436" t="s">
        <v>231</v>
      </c>
      <c r="BF21" s="434">
        <v>3</v>
      </c>
      <c r="BG21" s="434">
        <v>3</v>
      </c>
      <c r="BH21" s="434" t="s">
        <v>231</v>
      </c>
      <c r="BI21" s="434">
        <v>3</v>
      </c>
      <c r="BJ21" s="434">
        <v>3</v>
      </c>
      <c r="BK21" s="435">
        <v>3</v>
      </c>
      <c r="BL21" s="441">
        <v>3</v>
      </c>
      <c r="BM21" s="438">
        <v>3</v>
      </c>
      <c r="BN21" s="210"/>
      <c r="BO21" s="46"/>
      <c r="BP21" s="46"/>
      <c r="BQ21" s="427"/>
      <c r="BR21" s="425"/>
      <c r="BS21" s="48"/>
      <c r="BT21" s="48"/>
      <c r="BU21" s="47"/>
      <c r="BV21" s="45"/>
      <c r="BW21" s="46"/>
      <c r="BX21" s="46"/>
      <c r="BY21" s="45"/>
      <c r="BZ21" s="47"/>
      <c r="CA21" s="49"/>
      <c r="CB21" s="49"/>
      <c r="CC21" s="49"/>
      <c r="CD21" s="61">
        <f t="shared" ref="CD21:CD26" si="1">AVERAGEIF(B21:CC21,"&gt;1",B21:CC21)</f>
        <v>3.1951219512195124</v>
      </c>
      <c r="CE21" s="134"/>
    </row>
    <row r="22" spans="1:83" s="94" customFormat="1" ht="16.5" customHeight="1" x14ac:dyDescent="0.25">
      <c r="A22" s="136" t="s">
        <v>79</v>
      </c>
      <c r="B22" s="440" t="s">
        <v>233</v>
      </c>
      <c r="C22" s="434" t="s">
        <v>233</v>
      </c>
      <c r="D22" s="434" t="s">
        <v>233</v>
      </c>
      <c r="E22" s="435">
        <v>4</v>
      </c>
      <c r="F22" s="436">
        <v>4</v>
      </c>
      <c r="G22" s="434">
        <v>4</v>
      </c>
      <c r="H22" s="435">
        <v>3</v>
      </c>
      <c r="I22" s="436" t="s">
        <v>231</v>
      </c>
      <c r="J22" s="434" t="s">
        <v>231</v>
      </c>
      <c r="K22" s="434">
        <v>4</v>
      </c>
      <c r="L22" s="435" t="s">
        <v>231</v>
      </c>
      <c r="M22" s="436">
        <v>4</v>
      </c>
      <c r="N22" s="434">
        <v>3</v>
      </c>
      <c r="O22" s="434">
        <v>3</v>
      </c>
      <c r="P22" s="435">
        <v>4</v>
      </c>
      <c r="Q22" s="436" t="s">
        <v>231</v>
      </c>
      <c r="R22" s="434">
        <v>4</v>
      </c>
      <c r="S22" s="434">
        <v>3</v>
      </c>
      <c r="T22" s="434" t="s">
        <v>231</v>
      </c>
      <c r="U22" s="435" t="s">
        <v>231</v>
      </c>
      <c r="V22" s="436">
        <v>5</v>
      </c>
      <c r="W22" s="435">
        <v>3</v>
      </c>
      <c r="X22" s="436" t="s">
        <v>231</v>
      </c>
      <c r="Y22" s="434">
        <v>3</v>
      </c>
      <c r="Z22" s="434" t="s">
        <v>231</v>
      </c>
      <c r="AA22" s="435">
        <v>4</v>
      </c>
      <c r="AB22" s="436">
        <v>3</v>
      </c>
      <c r="AC22" s="434">
        <v>3</v>
      </c>
      <c r="AD22" s="437">
        <v>4</v>
      </c>
      <c r="AE22" s="441">
        <v>3</v>
      </c>
      <c r="AF22" s="440">
        <v>4</v>
      </c>
      <c r="AG22" s="434" t="s">
        <v>231</v>
      </c>
      <c r="AH22" s="434" t="s">
        <v>231</v>
      </c>
      <c r="AI22" s="434" t="s">
        <v>231</v>
      </c>
      <c r="AJ22" s="435" t="s">
        <v>231</v>
      </c>
      <c r="AK22" s="436">
        <v>4</v>
      </c>
      <c r="AL22" s="435">
        <v>3</v>
      </c>
      <c r="AM22" s="436" t="s">
        <v>231</v>
      </c>
      <c r="AN22" s="434">
        <v>3</v>
      </c>
      <c r="AO22" s="434">
        <v>3</v>
      </c>
      <c r="AP22" s="435">
        <v>3</v>
      </c>
      <c r="AQ22" s="436">
        <v>3</v>
      </c>
      <c r="AR22" s="434">
        <v>3</v>
      </c>
      <c r="AS22" s="434">
        <v>3</v>
      </c>
      <c r="AT22" s="434">
        <v>3</v>
      </c>
      <c r="AU22" s="437">
        <v>3</v>
      </c>
      <c r="AV22" s="440" t="s">
        <v>231</v>
      </c>
      <c r="AW22" s="434">
        <v>3</v>
      </c>
      <c r="AX22" s="434">
        <v>3</v>
      </c>
      <c r="AY22" s="434" t="s">
        <v>231</v>
      </c>
      <c r="AZ22" s="434" t="s">
        <v>231</v>
      </c>
      <c r="BA22" s="434" t="s">
        <v>231</v>
      </c>
      <c r="BB22" s="435" t="s">
        <v>231</v>
      </c>
      <c r="BC22" s="436">
        <v>3</v>
      </c>
      <c r="BD22" s="435">
        <v>3</v>
      </c>
      <c r="BE22" s="436" t="s">
        <v>231</v>
      </c>
      <c r="BF22" s="434">
        <v>4</v>
      </c>
      <c r="BG22" s="434">
        <v>3</v>
      </c>
      <c r="BH22" s="434" t="s">
        <v>231</v>
      </c>
      <c r="BI22" s="434">
        <v>5</v>
      </c>
      <c r="BJ22" s="434">
        <v>3</v>
      </c>
      <c r="BK22" s="435">
        <v>3</v>
      </c>
      <c r="BL22" s="441">
        <v>3</v>
      </c>
      <c r="BM22" s="438">
        <v>3</v>
      </c>
      <c r="BN22" s="210">
        <v>4</v>
      </c>
      <c r="BO22" s="46">
        <v>4</v>
      </c>
      <c r="BP22" s="46">
        <v>3</v>
      </c>
      <c r="BQ22" s="427">
        <v>4</v>
      </c>
      <c r="BR22" s="425">
        <v>4</v>
      </c>
      <c r="BS22" s="48">
        <v>4</v>
      </c>
      <c r="BT22" s="48">
        <v>4</v>
      </c>
      <c r="BU22" s="47">
        <v>4</v>
      </c>
      <c r="BV22" s="45"/>
      <c r="BW22" s="46"/>
      <c r="BX22" s="46"/>
      <c r="BY22" s="45"/>
      <c r="BZ22" s="47"/>
      <c r="CA22" s="49"/>
      <c r="CB22" s="49"/>
      <c r="CC22" s="49"/>
      <c r="CD22" s="61">
        <f t="shared" si="1"/>
        <v>3.4693877551020407</v>
      </c>
      <c r="CE22" s="134"/>
    </row>
    <row r="23" spans="1:83" s="94" customFormat="1" ht="15.75" x14ac:dyDescent="0.25">
      <c r="A23" s="136">
        <v>220192</v>
      </c>
      <c r="B23" s="440" t="s">
        <v>231</v>
      </c>
      <c r="C23" s="434" t="s">
        <v>231</v>
      </c>
      <c r="D23" s="434" t="s">
        <v>231</v>
      </c>
      <c r="E23" s="435">
        <v>4</v>
      </c>
      <c r="F23" s="436">
        <v>4</v>
      </c>
      <c r="G23" s="434">
        <v>4</v>
      </c>
      <c r="H23" s="435">
        <v>3</v>
      </c>
      <c r="I23" s="436" t="s">
        <v>231</v>
      </c>
      <c r="J23" s="434" t="s">
        <v>231</v>
      </c>
      <c r="K23" s="434">
        <v>4</v>
      </c>
      <c r="L23" s="435" t="s">
        <v>231</v>
      </c>
      <c r="M23" s="436">
        <v>4</v>
      </c>
      <c r="N23" s="434">
        <v>3</v>
      </c>
      <c r="O23" s="434">
        <v>3</v>
      </c>
      <c r="P23" s="435">
        <v>4</v>
      </c>
      <c r="Q23" s="436" t="s">
        <v>231</v>
      </c>
      <c r="R23" s="434">
        <v>4</v>
      </c>
      <c r="S23" s="434">
        <v>3</v>
      </c>
      <c r="T23" s="434" t="s">
        <v>231</v>
      </c>
      <c r="U23" s="435" t="s">
        <v>231</v>
      </c>
      <c r="V23" s="436">
        <v>5</v>
      </c>
      <c r="W23" s="435">
        <v>3</v>
      </c>
      <c r="X23" s="436" t="s">
        <v>231</v>
      </c>
      <c r="Y23" s="434">
        <v>3</v>
      </c>
      <c r="Z23" s="434" t="s">
        <v>231</v>
      </c>
      <c r="AA23" s="435">
        <v>4</v>
      </c>
      <c r="AB23" s="436">
        <v>4</v>
      </c>
      <c r="AC23" s="434">
        <v>3</v>
      </c>
      <c r="AD23" s="437">
        <v>3</v>
      </c>
      <c r="AE23" s="441">
        <v>4</v>
      </c>
      <c r="AF23" s="440">
        <v>4</v>
      </c>
      <c r="AG23" s="434" t="s">
        <v>231</v>
      </c>
      <c r="AH23" s="434" t="s">
        <v>231</v>
      </c>
      <c r="AI23" s="434" t="s">
        <v>231</v>
      </c>
      <c r="AJ23" s="435" t="s">
        <v>231</v>
      </c>
      <c r="AK23" s="436">
        <v>3</v>
      </c>
      <c r="AL23" s="435">
        <v>3</v>
      </c>
      <c r="AM23" s="436" t="s">
        <v>231</v>
      </c>
      <c r="AN23" s="434">
        <v>3</v>
      </c>
      <c r="AO23" s="434">
        <v>3</v>
      </c>
      <c r="AP23" s="435">
        <v>3</v>
      </c>
      <c r="AQ23" s="436">
        <v>3</v>
      </c>
      <c r="AR23" s="434">
        <v>3</v>
      </c>
      <c r="AS23" s="434">
        <v>3</v>
      </c>
      <c r="AT23" s="434">
        <v>3</v>
      </c>
      <c r="AU23" s="437">
        <v>3</v>
      </c>
      <c r="AV23" s="440" t="s">
        <v>231</v>
      </c>
      <c r="AW23" s="434">
        <v>3</v>
      </c>
      <c r="AX23" s="434">
        <v>3</v>
      </c>
      <c r="AY23" s="434" t="s">
        <v>231</v>
      </c>
      <c r="AZ23" s="434" t="s">
        <v>231</v>
      </c>
      <c r="BA23" s="434" t="s">
        <v>231</v>
      </c>
      <c r="BB23" s="435" t="s">
        <v>231</v>
      </c>
      <c r="BC23" s="436">
        <v>3</v>
      </c>
      <c r="BD23" s="435">
        <v>3</v>
      </c>
      <c r="BE23" s="436" t="s">
        <v>231</v>
      </c>
      <c r="BF23" s="434">
        <v>4</v>
      </c>
      <c r="BG23" s="434">
        <v>3</v>
      </c>
      <c r="BH23" s="434" t="s">
        <v>231</v>
      </c>
      <c r="BI23" s="434">
        <v>4</v>
      </c>
      <c r="BJ23" s="434">
        <v>3</v>
      </c>
      <c r="BK23" s="435">
        <v>3</v>
      </c>
      <c r="BL23" s="441">
        <v>4</v>
      </c>
      <c r="BM23" s="438">
        <v>3</v>
      </c>
      <c r="BN23" s="210">
        <v>3</v>
      </c>
      <c r="BO23" s="46">
        <v>3</v>
      </c>
      <c r="BP23" s="46">
        <v>3</v>
      </c>
      <c r="BQ23" s="427">
        <v>4</v>
      </c>
      <c r="BR23" s="425">
        <v>3</v>
      </c>
      <c r="BS23" s="48">
        <v>3</v>
      </c>
      <c r="BT23" s="48">
        <v>3</v>
      </c>
      <c r="BU23" s="47">
        <v>3</v>
      </c>
      <c r="BV23" s="45"/>
      <c r="BW23" s="46"/>
      <c r="BX23" s="46"/>
      <c r="BY23" s="45"/>
      <c r="BZ23" s="47"/>
      <c r="CA23" s="49"/>
      <c r="CB23" s="49"/>
      <c r="CC23" s="49"/>
      <c r="CD23" s="61">
        <f t="shared" si="1"/>
        <v>3.3469387755102042</v>
      </c>
      <c r="CE23" s="134"/>
    </row>
    <row r="24" spans="1:83" s="94" customFormat="1" ht="16.5" customHeight="1" x14ac:dyDescent="0.25">
      <c r="A24" s="136">
        <v>221183</v>
      </c>
      <c r="B24" s="440" t="s">
        <v>231</v>
      </c>
      <c r="C24" s="434" t="s">
        <v>231</v>
      </c>
      <c r="D24" s="434" t="s">
        <v>231</v>
      </c>
      <c r="E24" s="435">
        <v>5</v>
      </c>
      <c r="F24" s="436">
        <v>3</v>
      </c>
      <c r="G24" s="434">
        <v>3</v>
      </c>
      <c r="H24" s="435">
        <v>3</v>
      </c>
      <c r="I24" s="436" t="s">
        <v>231</v>
      </c>
      <c r="J24" s="434" t="s">
        <v>231</v>
      </c>
      <c r="K24" s="434">
        <v>5</v>
      </c>
      <c r="L24" s="435" t="s">
        <v>231</v>
      </c>
      <c r="M24" s="436">
        <v>3</v>
      </c>
      <c r="N24" s="434">
        <v>3</v>
      </c>
      <c r="O24" s="434">
        <v>3</v>
      </c>
      <c r="P24" s="435">
        <v>3</v>
      </c>
      <c r="Q24" s="436" t="s">
        <v>231</v>
      </c>
      <c r="R24" s="434">
        <v>3</v>
      </c>
      <c r="S24" s="434">
        <v>4</v>
      </c>
      <c r="T24" s="434" t="s">
        <v>231</v>
      </c>
      <c r="U24" s="435" t="s">
        <v>231</v>
      </c>
      <c r="V24" s="436">
        <v>4</v>
      </c>
      <c r="W24" s="435">
        <v>3</v>
      </c>
      <c r="X24" s="436" t="s">
        <v>231</v>
      </c>
      <c r="Y24" s="434">
        <v>3</v>
      </c>
      <c r="Z24" s="434" t="s">
        <v>231</v>
      </c>
      <c r="AA24" s="435">
        <v>3</v>
      </c>
      <c r="AB24" s="436">
        <v>3</v>
      </c>
      <c r="AC24" s="434">
        <v>3</v>
      </c>
      <c r="AD24" s="437">
        <v>3</v>
      </c>
      <c r="AE24" s="441">
        <v>4</v>
      </c>
      <c r="AF24" s="440">
        <v>4</v>
      </c>
      <c r="AG24" s="434" t="s">
        <v>231</v>
      </c>
      <c r="AH24" s="434" t="s">
        <v>231</v>
      </c>
      <c r="AI24" s="434" t="s">
        <v>231</v>
      </c>
      <c r="AJ24" s="435" t="s">
        <v>231</v>
      </c>
      <c r="AK24" s="436">
        <v>4</v>
      </c>
      <c r="AL24" s="435">
        <v>3</v>
      </c>
      <c r="AM24" s="436" t="s">
        <v>231</v>
      </c>
      <c r="AN24" s="434">
        <v>3</v>
      </c>
      <c r="AO24" s="434">
        <v>4</v>
      </c>
      <c r="AP24" s="435">
        <v>4</v>
      </c>
      <c r="AQ24" s="436">
        <v>4</v>
      </c>
      <c r="AR24" s="434">
        <v>4</v>
      </c>
      <c r="AS24" s="434">
        <v>4</v>
      </c>
      <c r="AT24" s="434">
        <v>4</v>
      </c>
      <c r="AU24" s="437">
        <v>4</v>
      </c>
      <c r="AV24" s="440" t="s">
        <v>231</v>
      </c>
      <c r="AW24" s="434">
        <v>4</v>
      </c>
      <c r="AX24" s="434">
        <v>4</v>
      </c>
      <c r="AY24" s="434" t="s">
        <v>231</v>
      </c>
      <c r="AZ24" s="434" t="s">
        <v>231</v>
      </c>
      <c r="BA24" s="434" t="s">
        <v>231</v>
      </c>
      <c r="BB24" s="435" t="s">
        <v>231</v>
      </c>
      <c r="BC24" s="436">
        <v>4</v>
      </c>
      <c r="BD24" s="435">
        <v>4</v>
      </c>
      <c r="BE24" s="436" t="s">
        <v>231</v>
      </c>
      <c r="BF24" s="434">
        <v>3</v>
      </c>
      <c r="BG24" s="434">
        <v>3</v>
      </c>
      <c r="BH24" s="434" t="s">
        <v>231</v>
      </c>
      <c r="BI24" s="434">
        <v>4</v>
      </c>
      <c r="BJ24" s="434">
        <v>3</v>
      </c>
      <c r="BK24" s="435">
        <v>3</v>
      </c>
      <c r="BL24" s="441">
        <v>4</v>
      </c>
      <c r="BM24" s="438">
        <v>3</v>
      </c>
      <c r="BN24" s="210">
        <v>4</v>
      </c>
      <c r="BO24" s="46">
        <v>4</v>
      </c>
      <c r="BP24" s="46">
        <v>3</v>
      </c>
      <c r="BQ24" s="427">
        <v>4</v>
      </c>
      <c r="BR24" s="425">
        <v>4</v>
      </c>
      <c r="BS24" s="48">
        <v>4</v>
      </c>
      <c r="BT24" s="48">
        <v>4</v>
      </c>
      <c r="BU24" s="47">
        <v>4</v>
      </c>
      <c r="BV24" s="45"/>
      <c r="BW24" s="46"/>
      <c r="BX24" s="46"/>
      <c r="BY24" s="45"/>
      <c r="BZ24" s="47"/>
      <c r="CA24" s="49"/>
      <c r="CB24" s="49"/>
      <c r="CC24" s="49"/>
      <c r="CD24" s="61">
        <f t="shared" si="1"/>
        <v>3.5918367346938775</v>
      </c>
      <c r="CE24" s="134"/>
    </row>
    <row r="25" spans="1:83" s="94" customFormat="1" ht="15.75" x14ac:dyDescent="0.25">
      <c r="A25" s="136" t="s">
        <v>80</v>
      </c>
      <c r="B25" s="440" t="s">
        <v>233</v>
      </c>
      <c r="C25" s="434" t="s">
        <v>233</v>
      </c>
      <c r="D25" s="434" t="s">
        <v>233</v>
      </c>
      <c r="E25" s="435">
        <v>4</v>
      </c>
      <c r="F25" s="440">
        <v>4</v>
      </c>
      <c r="G25" s="434">
        <v>4</v>
      </c>
      <c r="H25" s="435">
        <v>3</v>
      </c>
      <c r="I25" s="436" t="s">
        <v>231</v>
      </c>
      <c r="J25" s="434" t="s">
        <v>231</v>
      </c>
      <c r="K25" s="434">
        <v>4</v>
      </c>
      <c r="L25" s="435" t="s">
        <v>231</v>
      </c>
      <c r="M25" s="436">
        <v>4</v>
      </c>
      <c r="N25" s="434">
        <v>3</v>
      </c>
      <c r="O25" s="434">
        <v>3</v>
      </c>
      <c r="P25" s="435">
        <v>4</v>
      </c>
      <c r="Q25" s="436" t="s">
        <v>231</v>
      </c>
      <c r="R25" s="434">
        <v>4</v>
      </c>
      <c r="S25" s="434">
        <v>3</v>
      </c>
      <c r="T25" s="434" t="s">
        <v>231</v>
      </c>
      <c r="U25" s="435" t="s">
        <v>231</v>
      </c>
      <c r="V25" s="436">
        <v>4</v>
      </c>
      <c r="W25" s="435">
        <v>3</v>
      </c>
      <c r="X25" s="436" t="s">
        <v>231</v>
      </c>
      <c r="Y25" s="434">
        <v>3</v>
      </c>
      <c r="Z25" s="434" t="s">
        <v>231</v>
      </c>
      <c r="AA25" s="435">
        <v>4</v>
      </c>
      <c r="AB25" s="436">
        <v>3</v>
      </c>
      <c r="AC25" s="434">
        <v>3</v>
      </c>
      <c r="AD25" s="437">
        <v>3</v>
      </c>
      <c r="AE25" s="441">
        <v>3</v>
      </c>
      <c r="AF25" s="440">
        <v>3</v>
      </c>
      <c r="AG25" s="434" t="s">
        <v>231</v>
      </c>
      <c r="AH25" s="434" t="s">
        <v>231</v>
      </c>
      <c r="AI25" s="434" t="s">
        <v>231</v>
      </c>
      <c r="AJ25" s="435" t="s">
        <v>231</v>
      </c>
      <c r="AK25" s="436">
        <v>3</v>
      </c>
      <c r="AL25" s="435">
        <v>3</v>
      </c>
      <c r="AM25" s="436" t="s">
        <v>231</v>
      </c>
      <c r="AN25" s="434">
        <v>3</v>
      </c>
      <c r="AO25" s="434">
        <v>3</v>
      </c>
      <c r="AP25" s="435">
        <v>3</v>
      </c>
      <c r="AQ25" s="436">
        <v>3</v>
      </c>
      <c r="AR25" s="434">
        <v>3</v>
      </c>
      <c r="AS25" s="434">
        <v>3</v>
      </c>
      <c r="AT25" s="434">
        <v>3</v>
      </c>
      <c r="AU25" s="437">
        <v>3</v>
      </c>
      <c r="AV25" s="440" t="s">
        <v>231</v>
      </c>
      <c r="AW25" s="434">
        <v>3</v>
      </c>
      <c r="AX25" s="434">
        <v>3</v>
      </c>
      <c r="AY25" s="434" t="s">
        <v>231</v>
      </c>
      <c r="AZ25" s="434" t="s">
        <v>231</v>
      </c>
      <c r="BA25" s="434" t="s">
        <v>231</v>
      </c>
      <c r="BB25" s="435" t="s">
        <v>231</v>
      </c>
      <c r="BC25" s="436">
        <v>3</v>
      </c>
      <c r="BD25" s="435">
        <v>3</v>
      </c>
      <c r="BE25" s="436" t="s">
        <v>231</v>
      </c>
      <c r="BF25" s="434">
        <v>3</v>
      </c>
      <c r="BG25" s="434">
        <v>3</v>
      </c>
      <c r="BH25" s="434" t="s">
        <v>231</v>
      </c>
      <c r="BI25" s="434">
        <v>3</v>
      </c>
      <c r="BJ25" s="434">
        <v>3</v>
      </c>
      <c r="BK25" s="435">
        <v>3</v>
      </c>
      <c r="BL25" s="441">
        <v>3</v>
      </c>
      <c r="BM25" s="438">
        <v>3</v>
      </c>
      <c r="BN25" s="210">
        <v>3</v>
      </c>
      <c r="BO25" s="46">
        <v>3</v>
      </c>
      <c r="BP25" s="46">
        <v>3</v>
      </c>
      <c r="BQ25" s="427">
        <v>3</v>
      </c>
      <c r="BR25" s="425">
        <v>3</v>
      </c>
      <c r="BS25" s="48">
        <v>3</v>
      </c>
      <c r="BT25" s="48">
        <v>3</v>
      </c>
      <c r="BU25" s="47">
        <v>3</v>
      </c>
      <c r="BV25" s="45"/>
      <c r="BW25" s="46"/>
      <c r="BX25" s="46"/>
      <c r="BY25" s="45"/>
      <c r="BZ25" s="47"/>
      <c r="CA25" s="49"/>
      <c r="CB25" s="49"/>
      <c r="CC25" s="49"/>
      <c r="CD25" s="61">
        <f t="shared" si="1"/>
        <v>3.1836734693877551</v>
      </c>
      <c r="CE25" s="134"/>
    </row>
    <row r="26" spans="1:83" s="94" customFormat="1" ht="15" customHeight="1" x14ac:dyDescent="0.25">
      <c r="A26" s="136" t="s">
        <v>81</v>
      </c>
      <c r="B26" s="440" t="s">
        <v>233</v>
      </c>
      <c r="C26" s="434" t="s">
        <v>233</v>
      </c>
      <c r="D26" s="434" t="s">
        <v>233</v>
      </c>
      <c r="E26" s="435">
        <v>4</v>
      </c>
      <c r="F26" s="436">
        <v>4</v>
      </c>
      <c r="G26" s="434">
        <v>4</v>
      </c>
      <c r="H26" s="435">
        <v>3</v>
      </c>
      <c r="I26" s="436" t="s">
        <v>231</v>
      </c>
      <c r="J26" s="434" t="s">
        <v>231</v>
      </c>
      <c r="K26" s="434">
        <v>4</v>
      </c>
      <c r="L26" s="435" t="s">
        <v>231</v>
      </c>
      <c r="M26" s="436">
        <v>4</v>
      </c>
      <c r="N26" s="434">
        <v>3</v>
      </c>
      <c r="O26" s="434">
        <v>3</v>
      </c>
      <c r="P26" s="435">
        <v>3</v>
      </c>
      <c r="Q26" s="436" t="s">
        <v>231</v>
      </c>
      <c r="R26" s="434">
        <v>4</v>
      </c>
      <c r="S26" s="434">
        <v>3</v>
      </c>
      <c r="T26" s="434" t="s">
        <v>231</v>
      </c>
      <c r="U26" s="435" t="s">
        <v>231</v>
      </c>
      <c r="V26" s="436">
        <v>4</v>
      </c>
      <c r="W26" s="435">
        <v>3</v>
      </c>
      <c r="X26" s="436" t="s">
        <v>231</v>
      </c>
      <c r="Y26" s="434">
        <v>3</v>
      </c>
      <c r="Z26" s="434" t="s">
        <v>231</v>
      </c>
      <c r="AA26" s="435">
        <v>3</v>
      </c>
      <c r="AB26" s="436">
        <v>4</v>
      </c>
      <c r="AC26" s="434">
        <v>3</v>
      </c>
      <c r="AD26" s="437">
        <v>3</v>
      </c>
      <c r="AE26" s="441">
        <v>3</v>
      </c>
      <c r="AF26" s="440">
        <v>3</v>
      </c>
      <c r="AG26" s="434" t="s">
        <v>231</v>
      </c>
      <c r="AH26" s="434" t="s">
        <v>231</v>
      </c>
      <c r="AI26" s="434" t="s">
        <v>231</v>
      </c>
      <c r="AJ26" s="435" t="s">
        <v>231</v>
      </c>
      <c r="AK26" s="436">
        <v>3</v>
      </c>
      <c r="AL26" s="435">
        <v>3</v>
      </c>
      <c r="AM26" s="436" t="s">
        <v>231</v>
      </c>
      <c r="AN26" s="434">
        <v>3</v>
      </c>
      <c r="AO26" s="434">
        <v>3</v>
      </c>
      <c r="AP26" s="435">
        <v>3</v>
      </c>
      <c r="AQ26" s="436">
        <v>3</v>
      </c>
      <c r="AR26" s="434">
        <v>3</v>
      </c>
      <c r="AS26" s="434">
        <v>3</v>
      </c>
      <c r="AT26" s="434">
        <v>3</v>
      </c>
      <c r="AU26" s="437">
        <v>3</v>
      </c>
      <c r="AV26" s="440" t="s">
        <v>231</v>
      </c>
      <c r="AW26" s="434">
        <v>3</v>
      </c>
      <c r="AX26" s="434">
        <v>3</v>
      </c>
      <c r="AY26" s="434" t="s">
        <v>231</v>
      </c>
      <c r="AZ26" s="434" t="s">
        <v>231</v>
      </c>
      <c r="BA26" s="434" t="s">
        <v>231</v>
      </c>
      <c r="BB26" s="435" t="s">
        <v>231</v>
      </c>
      <c r="BC26" s="436">
        <v>3</v>
      </c>
      <c r="BD26" s="435">
        <v>3</v>
      </c>
      <c r="BE26" s="436" t="s">
        <v>231</v>
      </c>
      <c r="BF26" s="434">
        <v>3</v>
      </c>
      <c r="BG26" s="434">
        <v>3</v>
      </c>
      <c r="BH26" s="434" t="s">
        <v>231</v>
      </c>
      <c r="BI26" s="434">
        <v>3</v>
      </c>
      <c r="BJ26" s="434">
        <v>3</v>
      </c>
      <c r="BK26" s="435">
        <v>3</v>
      </c>
      <c r="BL26" s="441">
        <v>3</v>
      </c>
      <c r="BM26" s="438">
        <v>3</v>
      </c>
      <c r="BN26" s="210">
        <v>3</v>
      </c>
      <c r="BO26" s="46">
        <v>3</v>
      </c>
      <c r="BP26" s="46"/>
      <c r="BQ26" s="427">
        <v>3</v>
      </c>
      <c r="BR26" s="425">
        <v>3</v>
      </c>
      <c r="BS26" s="48">
        <v>3</v>
      </c>
      <c r="BT26" s="48">
        <v>3</v>
      </c>
      <c r="BU26" s="47">
        <v>3</v>
      </c>
      <c r="BV26" s="45"/>
      <c r="BW26" s="46"/>
      <c r="BX26" s="46"/>
      <c r="BY26" s="45"/>
      <c r="BZ26" s="47"/>
      <c r="CA26" s="49"/>
      <c r="CB26" s="49"/>
      <c r="CC26" s="49"/>
      <c r="CD26" s="61">
        <f t="shared" si="1"/>
        <v>3.1666666666666665</v>
      </c>
      <c r="CE26" s="134"/>
    </row>
    <row r="27" spans="1:83" s="94" customFormat="1" ht="14.25" customHeight="1" x14ac:dyDescent="0.25">
      <c r="A27" s="158" t="s">
        <v>314</v>
      </c>
      <c r="B27" s="440" t="s">
        <v>233</v>
      </c>
      <c r="C27" s="434" t="s">
        <v>233</v>
      </c>
      <c r="D27" s="434" t="s">
        <v>233</v>
      </c>
      <c r="E27" s="435">
        <v>3</v>
      </c>
      <c r="F27" s="436">
        <v>3</v>
      </c>
      <c r="G27" s="434">
        <v>3</v>
      </c>
      <c r="H27" s="435">
        <v>3</v>
      </c>
      <c r="I27" s="436" t="s">
        <v>233</v>
      </c>
      <c r="J27" s="434" t="s">
        <v>231</v>
      </c>
      <c r="K27" s="434">
        <v>3</v>
      </c>
      <c r="L27" s="435" t="s">
        <v>231</v>
      </c>
      <c r="M27" s="436">
        <v>3</v>
      </c>
      <c r="N27" s="434">
        <v>3</v>
      </c>
      <c r="O27" s="434">
        <v>3</v>
      </c>
      <c r="P27" s="435">
        <v>3</v>
      </c>
      <c r="Q27" s="436" t="s">
        <v>231</v>
      </c>
      <c r="R27" s="434">
        <v>4</v>
      </c>
      <c r="S27" s="434">
        <v>3</v>
      </c>
      <c r="T27" s="434" t="s">
        <v>231</v>
      </c>
      <c r="U27" s="435" t="s">
        <v>231</v>
      </c>
      <c r="V27" s="436">
        <v>3</v>
      </c>
      <c r="W27" s="435">
        <v>3</v>
      </c>
      <c r="X27" s="436" t="s">
        <v>231</v>
      </c>
      <c r="Y27" s="434">
        <v>3</v>
      </c>
      <c r="Z27" s="434" t="s">
        <v>231</v>
      </c>
      <c r="AA27" s="435">
        <v>3</v>
      </c>
      <c r="AB27" s="436">
        <v>4</v>
      </c>
      <c r="AC27" s="434">
        <v>3</v>
      </c>
      <c r="AD27" s="437">
        <v>3</v>
      </c>
      <c r="AE27" s="441">
        <v>4</v>
      </c>
      <c r="AF27" s="440">
        <v>3</v>
      </c>
      <c r="AG27" s="434" t="s">
        <v>315</v>
      </c>
      <c r="AH27" s="434" t="s">
        <v>231</v>
      </c>
      <c r="AI27" s="434" t="s">
        <v>231</v>
      </c>
      <c r="AJ27" s="435" t="s">
        <v>231</v>
      </c>
      <c r="AK27" s="436">
        <v>3</v>
      </c>
      <c r="AL27" s="435">
        <v>3</v>
      </c>
      <c r="AM27" s="436" t="s">
        <v>231</v>
      </c>
      <c r="AN27" s="434">
        <v>3</v>
      </c>
      <c r="AO27" s="434">
        <v>3</v>
      </c>
      <c r="AP27" s="435">
        <v>3</v>
      </c>
      <c r="AQ27" s="436">
        <v>3</v>
      </c>
      <c r="AR27" s="434">
        <v>3</v>
      </c>
      <c r="AS27" s="434">
        <v>3</v>
      </c>
      <c r="AT27" s="434">
        <v>3</v>
      </c>
      <c r="AU27" s="437">
        <v>3</v>
      </c>
      <c r="AV27" s="440" t="s">
        <v>231</v>
      </c>
      <c r="AW27" s="434">
        <v>3</v>
      </c>
      <c r="AX27" s="434">
        <v>3</v>
      </c>
      <c r="AY27" s="434" t="s">
        <v>231</v>
      </c>
      <c r="AZ27" s="434" t="s">
        <v>231</v>
      </c>
      <c r="BA27" s="434" t="s">
        <v>231</v>
      </c>
      <c r="BB27" s="435" t="s">
        <v>231</v>
      </c>
      <c r="BC27" s="436">
        <v>3</v>
      </c>
      <c r="BD27" s="435">
        <v>3</v>
      </c>
      <c r="BE27" s="436" t="s">
        <v>231</v>
      </c>
      <c r="BF27" s="434">
        <v>3</v>
      </c>
      <c r="BG27" s="434">
        <v>3</v>
      </c>
      <c r="BH27" s="434" t="s">
        <v>231</v>
      </c>
      <c r="BI27" s="434">
        <v>3</v>
      </c>
      <c r="BJ27" s="434">
        <v>3</v>
      </c>
      <c r="BK27" s="435">
        <v>3</v>
      </c>
      <c r="BL27" s="441">
        <v>3</v>
      </c>
      <c r="BM27" s="438">
        <v>3</v>
      </c>
      <c r="BN27" s="210">
        <v>3</v>
      </c>
      <c r="BO27" s="46">
        <v>3</v>
      </c>
      <c r="BP27" s="46">
        <v>3</v>
      </c>
      <c r="BQ27" s="427">
        <v>3</v>
      </c>
      <c r="BR27" s="425">
        <v>4</v>
      </c>
      <c r="BS27" s="48">
        <v>3</v>
      </c>
      <c r="BT27" s="48">
        <v>4</v>
      </c>
      <c r="BU27" s="47">
        <v>3</v>
      </c>
      <c r="BV27" s="45"/>
      <c r="BW27" s="46"/>
      <c r="BX27" s="46"/>
      <c r="BY27" s="45"/>
      <c r="BZ27" s="47"/>
      <c r="CA27" s="49"/>
      <c r="CB27" s="49"/>
      <c r="CC27" s="49"/>
      <c r="CD27" s="61"/>
      <c r="CE27" s="134"/>
    </row>
    <row r="28" spans="1:83" s="94" customFormat="1" ht="15" customHeight="1" x14ac:dyDescent="0.25">
      <c r="A28" s="136">
        <v>220094</v>
      </c>
      <c r="B28" s="440" t="s">
        <v>233</v>
      </c>
      <c r="C28" s="434" t="s">
        <v>233</v>
      </c>
      <c r="D28" s="434" t="s">
        <v>233</v>
      </c>
      <c r="E28" s="435">
        <v>4</v>
      </c>
      <c r="F28" s="436">
        <v>4</v>
      </c>
      <c r="G28" s="434">
        <v>4</v>
      </c>
      <c r="H28" s="435">
        <v>3</v>
      </c>
      <c r="I28" s="436" t="s">
        <v>231</v>
      </c>
      <c r="J28" s="434" t="s">
        <v>231</v>
      </c>
      <c r="K28" s="434">
        <v>4</v>
      </c>
      <c r="L28" s="435" t="s">
        <v>231</v>
      </c>
      <c r="M28" s="436">
        <v>4</v>
      </c>
      <c r="N28" s="434">
        <v>3</v>
      </c>
      <c r="O28" s="434">
        <v>3</v>
      </c>
      <c r="P28" s="435">
        <v>3</v>
      </c>
      <c r="Q28" s="436" t="s">
        <v>231</v>
      </c>
      <c r="R28" s="434">
        <v>4</v>
      </c>
      <c r="S28" s="434">
        <v>3</v>
      </c>
      <c r="T28" s="434" t="s">
        <v>231</v>
      </c>
      <c r="U28" s="435" t="s">
        <v>231</v>
      </c>
      <c r="V28" s="436">
        <v>4</v>
      </c>
      <c r="W28" s="435">
        <v>3</v>
      </c>
      <c r="X28" s="436" t="s">
        <v>231</v>
      </c>
      <c r="Y28" s="434">
        <v>3</v>
      </c>
      <c r="Z28" s="434" t="s">
        <v>231</v>
      </c>
      <c r="AA28" s="435">
        <v>3</v>
      </c>
      <c r="AB28" s="436">
        <v>3</v>
      </c>
      <c r="AC28" s="434">
        <v>3</v>
      </c>
      <c r="AD28" s="437">
        <v>3</v>
      </c>
      <c r="AE28" s="441">
        <v>3</v>
      </c>
      <c r="AF28" s="440">
        <v>3</v>
      </c>
      <c r="AG28" s="434" t="s">
        <v>231</v>
      </c>
      <c r="AH28" s="434" t="s">
        <v>231</v>
      </c>
      <c r="AI28" s="434" t="s">
        <v>231</v>
      </c>
      <c r="AJ28" s="435" t="s">
        <v>231</v>
      </c>
      <c r="AK28" s="436">
        <v>3</v>
      </c>
      <c r="AL28" s="435">
        <v>3</v>
      </c>
      <c r="AM28" s="436" t="s">
        <v>231</v>
      </c>
      <c r="AN28" s="434">
        <v>3</v>
      </c>
      <c r="AO28" s="434">
        <v>3</v>
      </c>
      <c r="AP28" s="435">
        <v>3</v>
      </c>
      <c r="AQ28" s="436">
        <v>3</v>
      </c>
      <c r="AR28" s="434">
        <v>3</v>
      </c>
      <c r="AS28" s="434">
        <v>3</v>
      </c>
      <c r="AT28" s="434">
        <v>3</v>
      </c>
      <c r="AU28" s="437">
        <v>3</v>
      </c>
      <c r="AV28" s="440" t="s">
        <v>231</v>
      </c>
      <c r="AW28" s="434">
        <v>3</v>
      </c>
      <c r="AX28" s="434">
        <v>3</v>
      </c>
      <c r="AY28" s="434" t="s">
        <v>231</v>
      </c>
      <c r="AZ28" s="434" t="s">
        <v>231</v>
      </c>
      <c r="BA28" s="434" t="s">
        <v>231</v>
      </c>
      <c r="BB28" s="435" t="s">
        <v>231</v>
      </c>
      <c r="BC28" s="436">
        <v>3</v>
      </c>
      <c r="BD28" s="435">
        <v>3</v>
      </c>
      <c r="BE28" s="436" t="s">
        <v>231</v>
      </c>
      <c r="BF28" s="434">
        <v>3</v>
      </c>
      <c r="BG28" s="434">
        <v>3</v>
      </c>
      <c r="BH28" s="434" t="s">
        <v>231</v>
      </c>
      <c r="BI28" s="434">
        <v>3</v>
      </c>
      <c r="BJ28" s="434">
        <v>3</v>
      </c>
      <c r="BK28" s="435">
        <v>3</v>
      </c>
      <c r="BL28" s="441">
        <v>3</v>
      </c>
      <c r="BM28" s="438">
        <v>3</v>
      </c>
      <c r="BN28" s="210">
        <v>3</v>
      </c>
      <c r="BO28" s="46">
        <v>3</v>
      </c>
      <c r="BP28" s="46">
        <v>3</v>
      </c>
      <c r="BQ28" s="427">
        <v>3</v>
      </c>
      <c r="BR28" s="425">
        <v>3</v>
      </c>
      <c r="BS28" s="48">
        <v>3</v>
      </c>
      <c r="BT28" s="48">
        <v>3</v>
      </c>
      <c r="BU28" s="47">
        <v>3</v>
      </c>
      <c r="BV28" s="45"/>
      <c r="BW28" s="46"/>
      <c r="BX28" s="46"/>
      <c r="BY28" s="45"/>
      <c r="BZ28" s="47"/>
      <c r="CA28" s="49"/>
      <c r="CB28" s="49"/>
      <c r="CC28" s="49"/>
      <c r="CD28" s="61">
        <f>AVERAGEIF(B28:CC28,"&gt;1",B28:CC28)</f>
        <v>3.1428571428571428</v>
      </c>
      <c r="CE28" s="134"/>
    </row>
    <row r="29" spans="1:83" s="94" customFormat="1" ht="18" customHeight="1" x14ac:dyDescent="0.25">
      <c r="A29" s="158" t="s">
        <v>311</v>
      </c>
      <c r="B29" s="440" t="s">
        <v>233</v>
      </c>
      <c r="C29" s="434" t="s">
        <v>233</v>
      </c>
      <c r="D29" s="434" t="s">
        <v>233</v>
      </c>
      <c r="E29" s="435">
        <v>4</v>
      </c>
      <c r="F29" s="436">
        <v>5</v>
      </c>
      <c r="G29" s="434">
        <v>4</v>
      </c>
      <c r="H29" s="435">
        <v>3</v>
      </c>
      <c r="I29" s="436" t="s">
        <v>233</v>
      </c>
      <c r="J29" s="434" t="s">
        <v>233</v>
      </c>
      <c r="K29" s="434">
        <v>4</v>
      </c>
      <c r="L29" s="435" t="s">
        <v>233</v>
      </c>
      <c r="M29" s="436">
        <v>4</v>
      </c>
      <c r="N29" s="434">
        <v>3</v>
      </c>
      <c r="O29" s="434">
        <v>3</v>
      </c>
      <c r="P29" s="435">
        <v>5</v>
      </c>
      <c r="Q29" s="436" t="s">
        <v>231</v>
      </c>
      <c r="R29" s="434">
        <v>4</v>
      </c>
      <c r="S29" s="434">
        <v>4</v>
      </c>
      <c r="T29" s="434" t="s">
        <v>231</v>
      </c>
      <c r="U29" s="435" t="s">
        <v>231</v>
      </c>
      <c r="V29" s="436">
        <v>4</v>
      </c>
      <c r="W29" s="435">
        <v>4</v>
      </c>
      <c r="X29" s="436" t="s">
        <v>231</v>
      </c>
      <c r="Y29" s="434">
        <v>3</v>
      </c>
      <c r="Z29" s="434" t="s">
        <v>231</v>
      </c>
      <c r="AA29" s="435">
        <v>4</v>
      </c>
      <c r="AB29" s="436">
        <v>4</v>
      </c>
      <c r="AC29" s="434">
        <v>4</v>
      </c>
      <c r="AD29" s="437">
        <v>4</v>
      </c>
      <c r="AE29" s="441">
        <v>4</v>
      </c>
      <c r="AF29" s="440">
        <v>4</v>
      </c>
      <c r="AG29" s="434" t="s">
        <v>231</v>
      </c>
      <c r="AH29" s="434" t="s">
        <v>231</v>
      </c>
      <c r="AI29" s="434" t="s">
        <v>231</v>
      </c>
      <c r="AJ29" s="435" t="s">
        <v>231</v>
      </c>
      <c r="AK29" s="436">
        <v>4</v>
      </c>
      <c r="AL29" s="435">
        <v>3</v>
      </c>
      <c r="AM29" s="436" t="s">
        <v>231</v>
      </c>
      <c r="AN29" s="434">
        <v>3</v>
      </c>
      <c r="AO29" s="434">
        <v>4</v>
      </c>
      <c r="AP29" s="435">
        <v>4</v>
      </c>
      <c r="AQ29" s="436">
        <v>4</v>
      </c>
      <c r="AR29" s="434">
        <v>4</v>
      </c>
      <c r="AS29" s="434">
        <v>4</v>
      </c>
      <c r="AT29" s="434">
        <v>4</v>
      </c>
      <c r="AU29" s="437">
        <v>4</v>
      </c>
      <c r="AV29" s="440" t="s">
        <v>231</v>
      </c>
      <c r="AW29" s="434">
        <v>4</v>
      </c>
      <c r="AX29" s="434">
        <v>4</v>
      </c>
      <c r="AY29" s="434" t="s">
        <v>231</v>
      </c>
      <c r="AZ29" s="434" t="s">
        <v>231</v>
      </c>
      <c r="BA29" s="434" t="s">
        <v>231</v>
      </c>
      <c r="BB29" s="435" t="s">
        <v>231</v>
      </c>
      <c r="BC29" s="436">
        <v>4</v>
      </c>
      <c r="BD29" s="435">
        <v>4</v>
      </c>
      <c r="BE29" s="436" t="s">
        <v>231</v>
      </c>
      <c r="BF29" s="434">
        <v>4</v>
      </c>
      <c r="BG29" s="434">
        <v>4</v>
      </c>
      <c r="BH29" s="434" t="s">
        <v>231</v>
      </c>
      <c r="BI29" s="434">
        <v>4</v>
      </c>
      <c r="BJ29" s="434">
        <v>4</v>
      </c>
      <c r="BK29" s="435">
        <v>4</v>
      </c>
      <c r="BL29" s="441">
        <v>4</v>
      </c>
      <c r="BM29" s="438">
        <v>4</v>
      </c>
      <c r="BN29" s="210">
        <v>4</v>
      </c>
      <c r="BO29" s="46"/>
      <c r="BP29" s="46">
        <v>3</v>
      </c>
      <c r="BQ29" s="427">
        <v>4</v>
      </c>
      <c r="BR29" s="425">
        <v>4</v>
      </c>
      <c r="BS29" s="48">
        <v>4</v>
      </c>
      <c r="BT29" s="48">
        <v>4</v>
      </c>
      <c r="BU29" s="47"/>
      <c r="BV29" s="45"/>
      <c r="BW29" s="46"/>
      <c r="BX29" s="46"/>
      <c r="BY29" s="45"/>
      <c r="BZ29" s="47"/>
      <c r="CA29" s="49"/>
      <c r="CB29" s="49"/>
      <c r="CC29" s="49"/>
      <c r="CD29" s="61"/>
      <c r="CE29" s="134"/>
    </row>
    <row r="30" spans="1:83" s="94" customFormat="1" ht="15" customHeight="1" x14ac:dyDescent="0.25">
      <c r="A30" s="136">
        <v>220007</v>
      </c>
      <c r="B30" s="440" t="s">
        <v>233</v>
      </c>
      <c r="C30" s="434" t="s">
        <v>233</v>
      </c>
      <c r="D30" s="434" t="s">
        <v>233</v>
      </c>
      <c r="E30" s="435">
        <v>4</v>
      </c>
      <c r="F30" s="436">
        <v>4</v>
      </c>
      <c r="G30" s="434">
        <v>4</v>
      </c>
      <c r="H30" s="435">
        <v>3</v>
      </c>
      <c r="I30" s="436" t="s">
        <v>231</v>
      </c>
      <c r="J30" s="434" t="s">
        <v>231</v>
      </c>
      <c r="K30" s="434">
        <v>5</v>
      </c>
      <c r="L30" s="435" t="s">
        <v>231</v>
      </c>
      <c r="M30" s="436">
        <v>5</v>
      </c>
      <c r="N30" s="434">
        <v>3</v>
      </c>
      <c r="O30" s="434">
        <v>3</v>
      </c>
      <c r="P30" s="435">
        <v>4</v>
      </c>
      <c r="Q30" s="436" t="s">
        <v>231</v>
      </c>
      <c r="R30" s="434">
        <v>5</v>
      </c>
      <c r="S30" s="434">
        <v>3</v>
      </c>
      <c r="T30" s="434" t="s">
        <v>231</v>
      </c>
      <c r="U30" s="435" t="s">
        <v>231</v>
      </c>
      <c r="V30" s="436">
        <v>4</v>
      </c>
      <c r="W30" s="435">
        <v>4</v>
      </c>
      <c r="X30" s="436" t="s">
        <v>231</v>
      </c>
      <c r="Y30" s="434">
        <v>4</v>
      </c>
      <c r="Z30" s="434" t="s">
        <v>231</v>
      </c>
      <c r="AA30" s="435">
        <v>4</v>
      </c>
      <c r="AB30" s="436">
        <v>3</v>
      </c>
      <c r="AC30" s="434">
        <v>3</v>
      </c>
      <c r="AD30" s="437">
        <v>5</v>
      </c>
      <c r="AE30" s="441">
        <v>5</v>
      </c>
      <c r="AF30" s="440">
        <v>5</v>
      </c>
      <c r="AG30" s="434" t="s">
        <v>231</v>
      </c>
      <c r="AH30" s="434" t="s">
        <v>231</v>
      </c>
      <c r="AI30" s="434" t="s">
        <v>231</v>
      </c>
      <c r="AJ30" s="435" t="s">
        <v>231</v>
      </c>
      <c r="AK30" s="436">
        <v>4</v>
      </c>
      <c r="AL30" s="435">
        <v>4</v>
      </c>
      <c r="AM30" s="436" t="s">
        <v>231</v>
      </c>
      <c r="AN30" s="434">
        <v>3</v>
      </c>
      <c r="AO30" s="434">
        <v>4</v>
      </c>
      <c r="AP30" s="435">
        <v>4</v>
      </c>
      <c r="AQ30" s="436">
        <v>4</v>
      </c>
      <c r="AR30" s="434">
        <v>5</v>
      </c>
      <c r="AS30" s="434">
        <v>4</v>
      </c>
      <c r="AT30" s="434">
        <v>5</v>
      </c>
      <c r="AU30" s="437">
        <v>5</v>
      </c>
      <c r="AV30" s="440" t="s">
        <v>231</v>
      </c>
      <c r="AW30" s="434">
        <v>5</v>
      </c>
      <c r="AX30" s="434">
        <v>5</v>
      </c>
      <c r="AY30" s="434" t="s">
        <v>231</v>
      </c>
      <c r="AZ30" s="434" t="s">
        <v>231</v>
      </c>
      <c r="BA30" s="434" t="s">
        <v>231</v>
      </c>
      <c r="BB30" s="435" t="s">
        <v>231</v>
      </c>
      <c r="BC30" s="436">
        <v>5</v>
      </c>
      <c r="BD30" s="435">
        <v>5</v>
      </c>
      <c r="BE30" s="436" t="s">
        <v>231</v>
      </c>
      <c r="BF30" s="434">
        <v>5</v>
      </c>
      <c r="BG30" s="434">
        <v>3</v>
      </c>
      <c r="BH30" s="434" t="s">
        <v>231</v>
      </c>
      <c r="BI30" s="434">
        <v>4</v>
      </c>
      <c r="BJ30" s="434">
        <v>5</v>
      </c>
      <c r="BK30" s="435">
        <v>5</v>
      </c>
      <c r="BL30" s="441">
        <v>5</v>
      </c>
      <c r="BM30" s="438">
        <v>5</v>
      </c>
      <c r="BN30" s="210">
        <v>5</v>
      </c>
      <c r="BO30" s="46">
        <v>5</v>
      </c>
      <c r="BP30" s="46">
        <v>4</v>
      </c>
      <c r="BQ30" s="427">
        <v>4</v>
      </c>
      <c r="BR30" s="425">
        <v>5</v>
      </c>
      <c r="BS30" s="48">
        <v>5</v>
      </c>
      <c r="BT30" s="48">
        <v>5</v>
      </c>
      <c r="BU30" s="47">
        <v>5</v>
      </c>
      <c r="BV30" s="45"/>
      <c r="BW30" s="46"/>
      <c r="BX30" s="46"/>
      <c r="BY30" s="45"/>
      <c r="BZ30" s="47"/>
      <c r="CA30" s="49"/>
      <c r="CB30" s="49"/>
      <c r="CC30" s="49"/>
      <c r="CD30" s="61">
        <f t="shared" ref="CD30:CD35" si="2">AVERAGEIF(B30:CC30,"&gt;1",B30:CC30)</f>
        <v>4.3265306122448983</v>
      </c>
      <c r="CE30" s="134"/>
    </row>
    <row r="31" spans="1:83" s="94" customFormat="1" ht="15.75" x14ac:dyDescent="0.25">
      <c r="A31" s="136" t="s">
        <v>82</v>
      </c>
      <c r="B31" s="440" t="s">
        <v>233</v>
      </c>
      <c r="C31" s="434" t="s">
        <v>233</v>
      </c>
      <c r="D31" s="434" t="s">
        <v>233</v>
      </c>
      <c r="E31" s="435">
        <v>4</v>
      </c>
      <c r="F31" s="436">
        <v>4</v>
      </c>
      <c r="G31" s="434">
        <v>4</v>
      </c>
      <c r="H31" s="435">
        <v>3</v>
      </c>
      <c r="I31" s="436" t="s">
        <v>231</v>
      </c>
      <c r="J31" s="434" t="s">
        <v>231</v>
      </c>
      <c r="K31" s="434">
        <v>5</v>
      </c>
      <c r="L31" s="435" t="s">
        <v>231</v>
      </c>
      <c r="M31" s="436">
        <v>4</v>
      </c>
      <c r="N31" s="434">
        <v>3</v>
      </c>
      <c r="O31" s="434">
        <v>3</v>
      </c>
      <c r="P31" s="435">
        <v>4</v>
      </c>
      <c r="Q31" s="436" t="s">
        <v>231</v>
      </c>
      <c r="R31" s="434">
        <v>4</v>
      </c>
      <c r="S31" s="434">
        <v>3</v>
      </c>
      <c r="T31" s="434" t="s">
        <v>231</v>
      </c>
      <c r="U31" s="435" t="s">
        <v>231</v>
      </c>
      <c r="V31" s="436">
        <v>5</v>
      </c>
      <c r="W31" s="435">
        <v>3</v>
      </c>
      <c r="X31" s="436" t="s">
        <v>231</v>
      </c>
      <c r="Y31" s="434">
        <v>3</v>
      </c>
      <c r="Z31" s="434" t="s">
        <v>231</v>
      </c>
      <c r="AA31" s="435">
        <v>4</v>
      </c>
      <c r="AB31" s="436">
        <v>4</v>
      </c>
      <c r="AC31" s="434">
        <v>4</v>
      </c>
      <c r="AD31" s="437">
        <v>4</v>
      </c>
      <c r="AE31" s="441">
        <v>5</v>
      </c>
      <c r="AF31" s="440">
        <v>4</v>
      </c>
      <c r="AG31" s="434" t="s">
        <v>231</v>
      </c>
      <c r="AH31" s="434" t="s">
        <v>231</v>
      </c>
      <c r="AI31" s="434" t="s">
        <v>231</v>
      </c>
      <c r="AJ31" s="435" t="s">
        <v>231</v>
      </c>
      <c r="AK31" s="436">
        <v>4</v>
      </c>
      <c r="AL31" s="435">
        <v>3</v>
      </c>
      <c r="AM31" s="436" t="s">
        <v>231</v>
      </c>
      <c r="AN31" s="434">
        <v>3</v>
      </c>
      <c r="AO31" s="434">
        <v>4</v>
      </c>
      <c r="AP31" s="435">
        <v>4</v>
      </c>
      <c r="AQ31" s="436">
        <v>4</v>
      </c>
      <c r="AR31" s="434">
        <v>3</v>
      </c>
      <c r="AS31" s="434">
        <v>4</v>
      </c>
      <c r="AT31" s="434">
        <v>5</v>
      </c>
      <c r="AU31" s="437">
        <v>3</v>
      </c>
      <c r="AV31" s="440" t="s">
        <v>231</v>
      </c>
      <c r="AW31" s="434">
        <v>5</v>
      </c>
      <c r="AX31" s="434">
        <v>5</v>
      </c>
      <c r="AY31" s="434" t="s">
        <v>231</v>
      </c>
      <c r="AZ31" s="434" t="s">
        <v>231</v>
      </c>
      <c r="BA31" s="434" t="s">
        <v>231</v>
      </c>
      <c r="BB31" s="435" t="s">
        <v>231</v>
      </c>
      <c r="BC31" s="436">
        <v>5</v>
      </c>
      <c r="BD31" s="435">
        <v>5</v>
      </c>
      <c r="BE31" s="436" t="s">
        <v>231</v>
      </c>
      <c r="BF31" s="434">
        <v>5</v>
      </c>
      <c r="BG31" s="434">
        <v>3</v>
      </c>
      <c r="BH31" s="434" t="s">
        <v>231</v>
      </c>
      <c r="BI31" s="434">
        <v>5</v>
      </c>
      <c r="BJ31" s="434">
        <v>5</v>
      </c>
      <c r="BK31" s="435">
        <v>5</v>
      </c>
      <c r="BL31" s="441">
        <v>5</v>
      </c>
      <c r="BM31" s="438">
        <v>5</v>
      </c>
      <c r="BN31" s="210">
        <v>5</v>
      </c>
      <c r="BO31" s="46">
        <v>4</v>
      </c>
      <c r="BP31" s="46">
        <v>4</v>
      </c>
      <c r="BQ31" s="427">
        <v>4</v>
      </c>
      <c r="BR31" s="425">
        <v>4</v>
      </c>
      <c r="BS31" s="48">
        <v>5</v>
      </c>
      <c r="BT31" s="48">
        <v>4</v>
      </c>
      <c r="BU31" s="47">
        <v>4</v>
      </c>
      <c r="BV31" s="45"/>
      <c r="BW31" s="46"/>
      <c r="BX31" s="46"/>
      <c r="BY31" s="45"/>
      <c r="BZ31" s="47"/>
      <c r="CA31" s="49"/>
      <c r="CB31" s="49"/>
      <c r="CC31" s="49"/>
      <c r="CD31" s="61">
        <f t="shared" si="2"/>
        <v>4.1020408163265305</v>
      </c>
      <c r="CE31" s="134"/>
    </row>
    <row r="32" spans="1:83" s="94" customFormat="1" ht="15.75" x14ac:dyDescent="0.25">
      <c r="A32" s="136" t="s">
        <v>83</v>
      </c>
      <c r="B32" s="440" t="s">
        <v>233</v>
      </c>
      <c r="C32" s="434" t="s">
        <v>233</v>
      </c>
      <c r="D32" s="434" t="s">
        <v>233</v>
      </c>
      <c r="E32" s="435">
        <v>4</v>
      </c>
      <c r="F32" s="436">
        <v>4</v>
      </c>
      <c r="G32" s="434">
        <v>4</v>
      </c>
      <c r="H32" s="435">
        <v>3</v>
      </c>
      <c r="I32" s="436" t="s">
        <v>231</v>
      </c>
      <c r="J32" s="434" t="s">
        <v>231</v>
      </c>
      <c r="K32" s="434">
        <v>5</v>
      </c>
      <c r="L32" s="435" t="s">
        <v>231</v>
      </c>
      <c r="M32" s="436">
        <v>5</v>
      </c>
      <c r="N32" s="434">
        <v>4</v>
      </c>
      <c r="O32" s="434">
        <v>3</v>
      </c>
      <c r="P32" s="435">
        <v>4</v>
      </c>
      <c r="Q32" s="436" t="s">
        <v>231</v>
      </c>
      <c r="R32" s="434">
        <v>5</v>
      </c>
      <c r="S32" s="434">
        <v>4</v>
      </c>
      <c r="T32" s="434" t="s">
        <v>231</v>
      </c>
      <c r="U32" s="435" t="s">
        <v>231</v>
      </c>
      <c r="V32" s="436">
        <v>5</v>
      </c>
      <c r="W32" s="435">
        <v>5</v>
      </c>
      <c r="X32" s="436" t="s">
        <v>231</v>
      </c>
      <c r="Y32" s="434">
        <v>4</v>
      </c>
      <c r="Z32" s="434" t="s">
        <v>231</v>
      </c>
      <c r="AA32" s="435">
        <v>4</v>
      </c>
      <c r="AB32" s="436">
        <v>4</v>
      </c>
      <c r="AC32" s="434">
        <v>4</v>
      </c>
      <c r="AD32" s="437">
        <v>5</v>
      </c>
      <c r="AE32" s="441">
        <v>5</v>
      </c>
      <c r="AF32" s="440">
        <v>5</v>
      </c>
      <c r="AG32" s="434" t="s">
        <v>231</v>
      </c>
      <c r="AH32" s="434" t="s">
        <v>231</v>
      </c>
      <c r="AI32" s="434" t="s">
        <v>231</v>
      </c>
      <c r="AJ32" s="435" t="s">
        <v>231</v>
      </c>
      <c r="AK32" s="436">
        <v>5</v>
      </c>
      <c r="AL32" s="435">
        <v>4</v>
      </c>
      <c r="AM32" s="436" t="s">
        <v>231</v>
      </c>
      <c r="AN32" s="434">
        <v>4</v>
      </c>
      <c r="AO32" s="434">
        <v>5</v>
      </c>
      <c r="AP32" s="435">
        <v>5</v>
      </c>
      <c r="AQ32" s="436">
        <v>5</v>
      </c>
      <c r="AR32" s="434">
        <v>5</v>
      </c>
      <c r="AS32" s="434">
        <v>5</v>
      </c>
      <c r="AT32" s="434">
        <v>5</v>
      </c>
      <c r="AU32" s="437">
        <v>5</v>
      </c>
      <c r="AV32" s="440" t="s">
        <v>231</v>
      </c>
      <c r="AW32" s="434">
        <v>5</v>
      </c>
      <c r="AX32" s="434">
        <v>5</v>
      </c>
      <c r="AY32" s="434" t="s">
        <v>231</v>
      </c>
      <c r="AZ32" s="434" t="s">
        <v>231</v>
      </c>
      <c r="BA32" s="434" t="s">
        <v>231</v>
      </c>
      <c r="BB32" s="435" t="s">
        <v>231</v>
      </c>
      <c r="BC32" s="436">
        <v>5</v>
      </c>
      <c r="BD32" s="435">
        <v>5</v>
      </c>
      <c r="BE32" s="436" t="s">
        <v>231</v>
      </c>
      <c r="BF32" s="434">
        <v>5</v>
      </c>
      <c r="BG32" s="434">
        <v>3</v>
      </c>
      <c r="BH32" s="434" t="s">
        <v>231</v>
      </c>
      <c r="BI32" s="434">
        <v>5</v>
      </c>
      <c r="BJ32" s="434">
        <v>5</v>
      </c>
      <c r="BK32" s="435">
        <v>5</v>
      </c>
      <c r="BL32" s="441">
        <v>5</v>
      </c>
      <c r="BM32" s="438">
        <v>5</v>
      </c>
      <c r="BN32" s="210">
        <v>5</v>
      </c>
      <c r="BO32" s="46">
        <v>5</v>
      </c>
      <c r="BP32" s="46">
        <v>5</v>
      </c>
      <c r="BQ32" s="427">
        <v>5</v>
      </c>
      <c r="BR32" s="425">
        <v>5</v>
      </c>
      <c r="BS32" s="48">
        <v>5</v>
      </c>
      <c r="BT32" s="48">
        <v>5</v>
      </c>
      <c r="BU32" s="47">
        <v>5</v>
      </c>
      <c r="BV32" s="45"/>
      <c r="BW32" s="46"/>
      <c r="BX32" s="46"/>
      <c r="BY32" s="45"/>
      <c r="BZ32" s="47"/>
      <c r="CA32" s="49"/>
      <c r="CB32" s="49"/>
      <c r="CC32" s="49"/>
      <c r="CD32" s="61">
        <f t="shared" si="2"/>
        <v>4.6326530612244898</v>
      </c>
      <c r="CE32" s="134"/>
    </row>
    <row r="33" spans="1:83" s="94" customFormat="1" ht="15.75" x14ac:dyDescent="0.25">
      <c r="A33" s="136" t="s">
        <v>84</v>
      </c>
      <c r="B33" s="440" t="s">
        <v>233</v>
      </c>
      <c r="C33" s="434" t="s">
        <v>233</v>
      </c>
      <c r="D33" s="434" t="s">
        <v>233</v>
      </c>
      <c r="E33" s="435">
        <v>4</v>
      </c>
      <c r="F33" s="436">
        <v>4</v>
      </c>
      <c r="G33" s="434">
        <v>4</v>
      </c>
      <c r="H33" s="435">
        <v>3</v>
      </c>
      <c r="I33" s="436" t="s">
        <v>231</v>
      </c>
      <c r="J33" s="434" t="s">
        <v>231</v>
      </c>
      <c r="K33" s="434">
        <v>4</v>
      </c>
      <c r="L33" s="435" t="s">
        <v>231</v>
      </c>
      <c r="M33" s="436">
        <v>4</v>
      </c>
      <c r="N33" s="434">
        <v>3</v>
      </c>
      <c r="O33" s="434">
        <v>3</v>
      </c>
      <c r="P33" s="435">
        <v>3</v>
      </c>
      <c r="Q33" s="436" t="s">
        <v>231</v>
      </c>
      <c r="R33" s="434">
        <v>4</v>
      </c>
      <c r="S33" s="434">
        <v>3</v>
      </c>
      <c r="T33" s="434" t="s">
        <v>231</v>
      </c>
      <c r="U33" s="435" t="s">
        <v>231</v>
      </c>
      <c r="V33" s="436">
        <v>4</v>
      </c>
      <c r="W33" s="435">
        <v>3</v>
      </c>
      <c r="X33" s="436" t="s">
        <v>231</v>
      </c>
      <c r="Y33" s="434">
        <v>3</v>
      </c>
      <c r="Z33" s="434" t="s">
        <v>231</v>
      </c>
      <c r="AA33" s="435">
        <v>4</v>
      </c>
      <c r="AB33" s="436">
        <v>3</v>
      </c>
      <c r="AC33" s="434">
        <v>3</v>
      </c>
      <c r="AD33" s="437">
        <v>3</v>
      </c>
      <c r="AE33" s="441">
        <v>4</v>
      </c>
      <c r="AF33" s="440">
        <v>4</v>
      </c>
      <c r="AG33" s="434" t="s">
        <v>231</v>
      </c>
      <c r="AH33" s="434" t="s">
        <v>231</v>
      </c>
      <c r="AI33" s="434" t="s">
        <v>231</v>
      </c>
      <c r="AJ33" s="435" t="s">
        <v>231</v>
      </c>
      <c r="AK33" s="436">
        <v>3</v>
      </c>
      <c r="AL33" s="435">
        <v>3</v>
      </c>
      <c r="AM33" s="436" t="s">
        <v>231</v>
      </c>
      <c r="AN33" s="434">
        <v>3</v>
      </c>
      <c r="AO33" s="434">
        <v>3</v>
      </c>
      <c r="AP33" s="435">
        <v>3</v>
      </c>
      <c r="AQ33" s="436">
        <v>3</v>
      </c>
      <c r="AR33" s="434">
        <v>3</v>
      </c>
      <c r="AS33" s="434">
        <v>3</v>
      </c>
      <c r="AT33" s="434">
        <v>3</v>
      </c>
      <c r="AU33" s="437">
        <v>3</v>
      </c>
      <c r="AV33" s="440" t="s">
        <v>231</v>
      </c>
      <c r="AW33" s="434">
        <v>3</v>
      </c>
      <c r="AX33" s="434">
        <v>3</v>
      </c>
      <c r="AY33" s="434" t="s">
        <v>231</v>
      </c>
      <c r="AZ33" s="434" t="s">
        <v>231</v>
      </c>
      <c r="BA33" s="434" t="s">
        <v>231</v>
      </c>
      <c r="BB33" s="435" t="s">
        <v>231</v>
      </c>
      <c r="BC33" s="436">
        <v>5</v>
      </c>
      <c r="BD33" s="435">
        <v>3</v>
      </c>
      <c r="BE33" s="436" t="s">
        <v>231</v>
      </c>
      <c r="BF33" s="434">
        <v>3</v>
      </c>
      <c r="BG33" s="434">
        <v>3</v>
      </c>
      <c r="BH33" s="434" t="s">
        <v>231</v>
      </c>
      <c r="BI33" s="434">
        <v>3</v>
      </c>
      <c r="BJ33" s="434">
        <v>3</v>
      </c>
      <c r="BK33" s="435">
        <v>3</v>
      </c>
      <c r="BL33" s="441">
        <v>3</v>
      </c>
      <c r="BM33" s="438">
        <v>3</v>
      </c>
      <c r="BN33" s="210">
        <v>3</v>
      </c>
      <c r="BO33" s="46">
        <v>3</v>
      </c>
      <c r="BP33" s="46"/>
      <c r="BQ33" s="427">
        <v>3</v>
      </c>
      <c r="BR33" s="425">
        <v>3</v>
      </c>
      <c r="BS33" s="48">
        <v>3</v>
      </c>
      <c r="BT33" s="48">
        <v>3</v>
      </c>
      <c r="BU33" s="47">
        <v>3</v>
      </c>
      <c r="BV33" s="45"/>
      <c r="BW33" s="46"/>
      <c r="BX33" s="46"/>
      <c r="BY33" s="45"/>
      <c r="BZ33" s="47"/>
      <c r="CA33" s="49"/>
      <c r="CB33" s="49"/>
      <c r="CC33" s="49"/>
      <c r="CD33" s="61">
        <f t="shared" si="2"/>
        <v>3.25</v>
      </c>
      <c r="CE33" s="134"/>
    </row>
    <row r="34" spans="1:83" s="94" customFormat="1" ht="15.75" x14ac:dyDescent="0.25">
      <c r="A34" s="87"/>
      <c r="B34" s="440"/>
      <c r="C34" s="434"/>
      <c r="D34" s="434"/>
      <c r="E34" s="435"/>
      <c r="F34" s="436"/>
      <c r="G34" s="434"/>
      <c r="H34" s="435"/>
      <c r="I34" s="436"/>
      <c r="J34" s="434"/>
      <c r="K34" s="434"/>
      <c r="L34" s="435"/>
      <c r="M34" s="436"/>
      <c r="N34" s="434"/>
      <c r="O34" s="434"/>
      <c r="P34" s="435"/>
      <c r="Q34" s="436"/>
      <c r="R34" s="434"/>
      <c r="S34" s="434"/>
      <c r="T34" s="434"/>
      <c r="U34" s="435"/>
      <c r="V34" s="436"/>
      <c r="W34" s="435"/>
      <c r="X34" s="436"/>
      <c r="Y34" s="434"/>
      <c r="Z34" s="434"/>
      <c r="AA34" s="435"/>
      <c r="AB34" s="436"/>
      <c r="AC34" s="434"/>
      <c r="AD34" s="437"/>
      <c r="AE34" s="441"/>
      <c r="AF34" s="440"/>
      <c r="AG34" s="434"/>
      <c r="AH34" s="434"/>
      <c r="AI34" s="434"/>
      <c r="AJ34" s="435"/>
      <c r="AK34" s="436"/>
      <c r="AL34" s="435"/>
      <c r="AM34" s="436"/>
      <c r="AN34" s="434"/>
      <c r="AO34" s="434"/>
      <c r="AP34" s="434"/>
      <c r="AQ34" s="436"/>
      <c r="AR34" s="434"/>
      <c r="AS34" s="434"/>
      <c r="AT34" s="434"/>
      <c r="AU34" s="437"/>
      <c r="AV34" s="440"/>
      <c r="AW34" s="434"/>
      <c r="AX34" s="434"/>
      <c r="AY34" s="434"/>
      <c r="AZ34" s="434"/>
      <c r="BA34" s="434"/>
      <c r="BB34" s="434"/>
      <c r="BC34" s="436"/>
      <c r="BD34" s="435"/>
      <c r="BE34" s="436"/>
      <c r="BF34" s="434"/>
      <c r="BG34" s="434"/>
      <c r="BH34" s="434"/>
      <c r="BI34" s="434"/>
      <c r="BJ34" s="434"/>
      <c r="BK34" s="435"/>
      <c r="BL34" s="441"/>
      <c r="BM34" s="438"/>
      <c r="BN34" s="210"/>
      <c r="BO34" s="46"/>
      <c r="BP34" s="46"/>
      <c r="BQ34" s="427"/>
      <c r="BR34" s="425"/>
      <c r="BS34" s="48"/>
      <c r="BT34" s="48"/>
      <c r="BU34" s="47"/>
      <c r="BV34" s="45"/>
      <c r="BW34" s="46"/>
      <c r="BX34" s="46"/>
      <c r="BY34" s="45"/>
      <c r="BZ34" s="47"/>
      <c r="CA34" s="49"/>
      <c r="CB34" s="49"/>
      <c r="CC34" s="49"/>
      <c r="CD34" s="61" t="e">
        <f t="shared" si="2"/>
        <v>#DIV/0!</v>
      </c>
      <c r="CE34" s="134"/>
    </row>
    <row r="35" spans="1:83" s="94" customFormat="1" ht="15.75" x14ac:dyDescent="0.25">
      <c r="A35" s="87"/>
      <c r="B35" s="440"/>
      <c r="C35" s="434"/>
      <c r="D35" s="434"/>
      <c r="E35" s="435"/>
      <c r="F35" s="436"/>
      <c r="G35" s="434"/>
      <c r="H35" s="435"/>
      <c r="I35" s="436"/>
      <c r="J35" s="434"/>
      <c r="K35" s="434"/>
      <c r="L35" s="435"/>
      <c r="M35" s="436"/>
      <c r="N35" s="434"/>
      <c r="O35" s="434"/>
      <c r="P35" s="435"/>
      <c r="Q35" s="436"/>
      <c r="R35" s="434"/>
      <c r="S35" s="434"/>
      <c r="T35" s="434"/>
      <c r="U35" s="435"/>
      <c r="V35" s="436"/>
      <c r="W35" s="435"/>
      <c r="X35" s="436"/>
      <c r="Y35" s="434"/>
      <c r="Z35" s="434"/>
      <c r="AA35" s="435"/>
      <c r="AB35" s="436"/>
      <c r="AC35" s="434"/>
      <c r="AD35" s="437"/>
      <c r="AE35" s="441"/>
      <c r="AF35" s="440"/>
      <c r="AG35" s="434"/>
      <c r="AH35" s="434"/>
      <c r="AI35" s="434"/>
      <c r="AJ35" s="435"/>
      <c r="AK35" s="436"/>
      <c r="AL35" s="435"/>
      <c r="AM35" s="436"/>
      <c r="AN35" s="434"/>
      <c r="AO35" s="434"/>
      <c r="AP35" s="434"/>
      <c r="AQ35" s="436"/>
      <c r="AR35" s="434"/>
      <c r="AS35" s="434"/>
      <c r="AT35" s="434"/>
      <c r="AU35" s="437"/>
      <c r="AV35" s="440"/>
      <c r="AW35" s="434"/>
      <c r="AX35" s="434"/>
      <c r="AY35" s="434"/>
      <c r="AZ35" s="434"/>
      <c r="BA35" s="434"/>
      <c r="BB35" s="434"/>
      <c r="BC35" s="436"/>
      <c r="BD35" s="435"/>
      <c r="BE35" s="436"/>
      <c r="BF35" s="434"/>
      <c r="BG35" s="434"/>
      <c r="BH35" s="434"/>
      <c r="BI35" s="434"/>
      <c r="BJ35" s="434"/>
      <c r="BK35" s="435"/>
      <c r="BL35" s="441"/>
      <c r="BM35" s="438"/>
      <c r="BN35" s="210"/>
      <c r="BO35" s="46"/>
      <c r="BP35" s="46"/>
      <c r="BQ35" s="427"/>
      <c r="BR35" s="425"/>
      <c r="BS35" s="48"/>
      <c r="BT35" s="48"/>
      <c r="BU35" s="47"/>
      <c r="BV35" s="222"/>
      <c r="BW35" s="46"/>
      <c r="BX35" s="46"/>
      <c r="BY35" s="45"/>
      <c r="BZ35" s="47"/>
      <c r="CA35" s="49"/>
      <c r="CB35" s="49"/>
      <c r="CC35" s="49"/>
      <c r="CD35" s="61" t="e">
        <f t="shared" si="2"/>
        <v>#DIV/0!</v>
      </c>
      <c r="CE35" s="134"/>
    </row>
    <row r="36" spans="1:83" s="94" customFormat="1" ht="15.75" x14ac:dyDescent="0.25"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U36" s="220"/>
      <c r="BV36" s="220"/>
    </row>
    <row r="37" spans="1:83" s="94" customFormat="1" ht="15.75" x14ac:dyDescent="0.25"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U37" s="220"/>
      <c r="BV37" s="220"/>
    </row>
    <row r="38" spans="1:83" s="94" customFormat="1" ht="15.75" x14ac:dyDescent="0.25"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U38" s="220"/>
      <c r="BV38" s="220"/>
    </row>
    <row r="39" spans="1:83" x14ac:dyDescent="0.25">
      <c r="BU39" s="221"/>
      <c r="BV39" s="221"/>
    </row>
    <row r="40" spans="1:83" x14ac:dyDescent="0.25">
      <c r="BU40" s="221"/>
      <c r="BV40" s="221"/>
    </row>
    <row r="41" spans="1:83" x14ac:dyDescent="0.25">
      <c r="BU41" s="221"/>
      <c r="BV41" s="221"/>
    </row>
    <row r="42" spans="1:83" x14ac:dyDescent="0.25">
      <c r="BU42" s="221"/>
      <c r="BV42" s="221"/>
    </row>
    <row r="43" spans="1:83" x14ac:dyDescent="0.25">
      <c r="BU43" s="221"/>
      <c r="BV43" s="221"/>
    </row>
    <row r="44" spans="1:83" x14ac:dyDescent="0.25">
      <c r="BU44" s="221"/>
      <c r="BV44" s="221"/>
    </row>
    <row r="45" spans="1:83" x14ac:dyDescent="0.25">
      <c r="BU45" s="221"/>
      <c r="BV45" s="221"/>
    </row>
    <row r="46" spans="1:83" x14ac:dyDescent="0.25">
      <c r="BU46" s="221"/>
      <c r="BV46" s="221"/>
    </row>
    <row r="47" spans="1:83" x14ac:dyDescent="0.25">
      <c r="BU47" s="221"/>
      <c r="BV47" s="221"/>
    </row>
    <row r="48" spans="1:83" x14ac:dyDescent="0.25">
      <c r="BU48" s="221"/>
      <c r="BV48" s="221"/>
    </row>
    <row r="49" spans="73:74" x14ac:dyDescent="0.25">
      <c r="BU49" s="221"/>
      <c r="BV49" s="221"/>
    </row>
    <row r="50" spans="73:74" x14ac:dyDescent="0.25">
      <c r="BU50" s="221"/>
      <c r="BV50" s="221"/>
    </row>
    <row r="51" spans="73:74" x14ac:dyDescent="0.25">
      <c r="BU51" s="221"/>
      <c r="BV51" s="221"/>
    </row>
    <row r="52" spans="73:74" x14ac:dyDescent="0.25">
      <c r="BU52" s="221"/>
      <c r="BV52" s="221"/>
    </row>
    <row r="53" spans="73:74" x14ac:dyDescent="0.25">
      <c r="BU53" s="221"/>
      <c r="BV53" s="221"/>
    </row>
    <row r="54" spans="73:74" x14ac:dyDescent="0.25">
      <c r="BU54" s="221"/>
      <c r="BV54" s="221"/>
    </row>
    <row r="55" spans="73:74" x14ac:dyDescent="0.25">
      <c r="BU55" s="221"/>
      <c r="BV55" s="221"/>
    </row>
    <row r="56" spans="73:74" x14ac:dyDescent="0.25">
      <c r="BU56" s="221"/>
      <c r="BV56" s="221"/>
    </row>
    <row r="57" spans="73:74" x14ac:dyDescent="0.25">
      <c r="BU57" s="221"/>
      <c r="BV57" s="221"/>
    </row>
    <row r="58" spans="73:74" x14ac:dyDescent="0.25">
      <c r="BU58" s="221"/>
      <c r="BV58" s="221"/>
    </row>
    <row r="59" spans="73:74" x14ac:dyDescent="0.25">
      <c r="BU59" s="221"/>
      <c r="BV59" s="221"/>
    </row>
    <row r="60" spans="73:74" x14ac:dyDescent="0.25">
      <c r="BU60" s="221"/>
      <c r="BV60" s="221"/>
    </row>
    <row r="61" spans="73:74" x14ac:dyDescent="0.25">
      <c r="BU61" s="221"/>
      <c r="BV61" s="221"/>
    </row>
    <row r="62" spans="73:74" x14ac:dyDescent="0.25">
      <c r="BU62" s="221"/>
      <c r="BV62" s="221"/>
    </row>
    <row r="63" spans="73:74" x14ac:dyDescent="0.25">
      <c r="BU63" s="221"/>
      <c r="BV63" s="221"/>
    </row>
    <row r="64" spans="73:74" x14ac:dyDescent="0.25">
      <c r="BV64" s="221"/>
    </row>
    <row r="65" spans="74:74" x14ac:dyDescent="0.25">
      <c r="BV65" s="221"/>
    </row>
    <row r="66" spans="74:74" x14ac:dyDescent="0.25">
      <c r="BV66" s="221"/>
    </row>
    <row r="67" spans="74:74" x14ac:dyDescent="0.25">
      <c r="BV67" s="221"/>
    </row>
    <row r="68" spans="74:74" x14ac:dyDescent="0.25">
      <c r="BV68" s="221"/>
    </row>
  </sheetData>
  <mergeCells count="46">
    <mergeCell ref="CC8:CC9"/>
    <mergeCell ref="BM8:BM9"/>
    <mergeCell ref="BN8:BQ8"/>
    <mergeCell ref="BR8:BU8"/>
    <mergeCell ref="BV8:BX8"/>
    <mergeCell ref="BY8:BZ8"/>
    <mergeCell ref="CA8:CA9"/>
    <mergeCell ref="BC8:BD8"/>
    <mergeCell ref="BE8:BK8"/>
    <mergeCell ref="CB8:CB9"/>
    <mergeCell ref="AQ8:AT8"/>
    <mergeCell ref="AU8:AU9"/>
    <mergeCell ref="AE8:AE9"/>
    <mergeCell ref="AF8:AJ8"/>
    <mergeCell ref="AK8:AL8"/>
    <mergeCell ref="AM8:AP8"/>
    <mergeCell ref="AV8:BB8"/>
    <mergeCell ref="AV6:BM6"/>
    <mergeCell ref="BN6:CC6"/>
    <mergeCell ref="CD6:CD9"/>
    <mergeCell ref="B8:E8"/>
    <mergeCell ref="F8:H8"/>
    <mergeCell ref="I8:L8"/>
    <mergeCell ref="M8:P8"/>
    <mergeCell ref="Q8:U8"/>
    <mergeCell ref="AM7:AU7"/>
    <mergeCell ref="AV7:BD7"/>
    <mergeCell ref="BE7:BM7"/>
    <mergeCell ref="BN7:BU7"/>
    <mergeCell ref="BV7:CC7"/>
    <mergeCell ref="V8:W8"/>
    <mergeCell ref="X8:AA8"/>
    <mergeCell ref="Q7:W7"/>
    <mergeCell ref="AF7:AL7"/>
    <mergeCell ref="Q6:AD6"/>
    <mergeCell ref="AF6:AU6"/>
    <mergeCell ref="B1:M1"/>
    <mergeCell ref="B2:M2"/>
    <mergeCell ref="B3:C3"/>
    <mergeCell ref="B4:C4"/>
    <mergeCell ref="A6:A9"/>
    <mergeCell ref="B6:P6"/>
    <mergeCell ref="B7:H7"/>
    <mergeCell ref="I7:P7"/>
    <mergeCell ref="X7:AD7"/>
    <mergeCell ref="AB8:A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topLeftCell="A4" workbookViewId="0">
      <pane xSplit="1" ySplit="6" topLeftCell="B10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12.5703125" customWidth="1"/>
    <col min="2" max="3" width="6.140625" customWidth="1"/>
    <col min="4" max="4" width="5.7109375" customWidth="1"/>
    <col min="5" max="5" width="6.85546875" customWidth="1"/>
    <col min="6" max="6" width="3.5703125" customWidth="1"/>
    <col min="7" max="7" width="4" customWidth="1"/>
    <col min="8" max="8" width="5.140625" customWidth="1"/>
    <col min="9" max="9" width="4.5703125" customWidth="1"/>
    <col min="10" max="10" width="4.42578125" customWidth="1"/>
    <col min="11" max="11" width="4.7109375" customWidth="1"/>
    <col min="12" max="12" width="5.85546875" customWidth="1"/>
    <col min="13" max="13" width="5.5703125" style="73" customWidth="1"/>
    <col min="14" max="14" width="7.28515625" customWidth="1"/>
    <col min="15" max="15" width="3.7109375" customWidth="1"/>
    <col min="16" max="16" width="5.7109375" customWidth="1"/>
    <col min="17" max="17" width="7.28515625" customWidth="1"/>
    <col min="18" max="18" width="5" customWidth="1"/>
    <col min="19" max="19" width="5.7109375" customWidth="1"/>
    <col min="20" max="20" width="4.7109375" customWidth="1"/>
    <col min="21" max="21" width="3.85546875" customWidth="1"/>
    <col min="22" max="22" width="5.140625" customWidth="1"/>
    <col min="23" max="23" width="4.140625" customWidth="1"/>
    <col min="24" max="24" width="5.42578125" customWidth="1"/>
    <col min="25" max="25" width="4.140625" customWidth="1"/>
    <col min="26" max="26" width="4" customWidth="1"/>
    <col min="27" max="27" width="4.140625" customWidth="1"/>
    <col min="28" max="28" width="4.5703125" customWidth="1"/>
    <col min="30" max="30" width="5.140625" customWidth="1"/>
    <col min="31" max="31" width="4" customWidth="1"/>
    <col min="32" max="32" width="4.140625" customWidth="1"/>
    <col min="33" max="33" width="4.28515625" customWidth="1"/>
    <col min="34" max="34" width="3.85546875" customWidth="1"/>
    <col min="35" max="35" width="5.42578125" customWidth="1"/>
    <col min="36" max="36" width="6.42578125" customWidth="1"/>
    <col min="37" max="37" width="6.28515625" customWidth="1"/>
    <col min="38" max="38" width="4.5703125" customWidth="1"/>
    <col min="39" max="39" width="5.42578125" customWidth="1"/>
    <col min="40" max="40" width="3.85546875" customWidth="1"/>
    <col min="41" max="41" width="4.5703125" customWidth="1"/>
    <col min="42" max="42" width="4.42578125" customWidth="1"/>
    <col min="43" max="43" width="4.28515625" customWidth="1"/>
    <col min="44" max="44" width="5.7109375" customWidth="1"/>
    <col min="45" max="45" width="8.42578125" customWidth="1"/>
    <col min="46" max="46" width="5.7109375" customWidth="1"/>
    <col min="47" max="49" width="5.7109375" style="131" customWidth="1"/>
    <col min="50" max="50" width="8.42578125" customWidth="1"/>
    <col min="51" max="51" width="12.7109375" customWidth="1"/>
    <col min="52" max="61" width="5.7109375" customWidth="1"/>
    <col min="62" max="62" width="9" customWidth="1"/>
    <col min="63" max="63" width="5.7109375" customWidth="1"/>
    <col min="64" max="64" width="5.7109375" style="131" customWidth="1"/>
    <col min="65" max="68" width="5.7109375" customWidth="1"/>
    <col min="69" max="69" width="11.28515625" customWidth="1"/>
    <col min="73" max="73" width="10" customWidth="1"/>
  </cols>
  <sheetData>
    <row r="1" spans="1:73" ht="18.75" x14ac:dyDescent="0.3">
      <c r="A1" s="38" t="s">
        <v>0</v>
      </c>
      <c r="B1" s="527" t="s">
        <v>88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8.75" x14ac:dyDescent="0.3">
      <c r="A2" s="38" t="s">
        <v>2</v>
      </c>
      <c r="B2" s="595" t="s">
        <v>89</v>
      </c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8.75" x14ac:dyDescent="0.3">
      <c r="A3" s="38" t="s">
        <v>4</v>
      </c>
      <c r="B3" s="271" t="s">
        <v>91</v>
      </c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8.75" x14ac:dyDescent="0.3">
      <c r="A4" s="38" t="s">
        <v>5</v>
      </c>
      <c r="B4" s="271">
        <v>2020</v>
      </c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ht="19.5" thickBot="1" x14ac:dyDescent="0.35">
      <c r="A5" s="3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6.5" thickBot="1" x14ac:dyDescent="0.3">
      <c r="A6" s="559" t="s">
        <v>6</v>
      </c>
      <c r="B6" s="520" t="s">
        <v>7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/>
      <c r="Q6" s="523"/>
      <c r="R6" s="555" t="s">
        <v>8</v>
      </c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7"/>
      <c r="AD6" s="40"/>
      <c r="AE6" s="555" t="s">
        <v>9</v>
      </c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9"/>
      <c r="AR6" s="600" t="s">
        <v>10</v>
      </c>
      <c r="AS6" s="601"/>
      <c r="AT6" s="601"/>
      <c r="AU6" s="601"/>
      <c r="AV6" s="601"/>
      <c r="AW6" s="601"/>
      <c r="AX6" s="601"/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520" t="s">
        <v>38</v>
      </c>
      <c r="BK6" s="521"/>
      <c r="BL6" s="521"/>
      <c r="BM6" s="521"/>
      <c r="BN6" s="521"/>
      <c r="BO6" s="521"/>
      <c r="BP6" s="521"/>
      <c r="BQ6" s="521"/>
      <c r="BR6" s="521"/>
      <c r="BS6" s="522"/>
      <c r="BT6" s="523"/>
      <c r="BU6" s="531" t="s">
        <v>11</v>
      </c>
    </row>
    <row r="7" spans="1:73" ht="16.5" thickBot="1" x14ac:dyDescent="0.3">
      <c r="A7" s="561"/>
      <c r="B7" s="520" t="s">
        <v>12</v>
      </c>
      <c r="C7" s="521"/>
      <c r="D7" s="521"/>
      <c r="E7" s="521"/>
      <c r="F7" s="521"/>
      <c r="G7" s="521"/>
      <c r="H7" s="523"/>
      <c r="I7" s="524" t="s">
        <v>13</v>
      </c>
      <c r="J7" s="521"/>
      <c r="K7" s="521"/>
      <c r="L7" s="521"/>
      <c r="M7" s="521"/>
      <c r="N7" s="521"/>
      <c r="O7" s="521"/>
      <c r="P7" s="521"/>
      <c r="Q7" s="521"/>
      <c r="R7" s="520" t="s">
        <v>14</v>
      </c>
      <c r="S7" s="521"/>
      <c r="T7" s="521"/>
      <c r="U7" s="521"/>
      <c r="V7" s="522"/>
      <c r="W7" s="523"/>
      <c r="X7" s="520" t="s">
        <v>15</v>
      </c>
      <c r="Y7" s="521"/>
      <c r="Z7" s="521"/>
      <c r="AA7" s="521"/>
      <c r="AB7" s="521"/>
      <c r="AC7" s="523"/>
      <c r="AD7" s="41"/>
      <c r="AE7" s="520" t="s">
        <v>16</v>
      </c>
      <c r="AF7" s="521"/>
      <c r="AG7" s="521"/>
      <c r="AH7" s="521"/>
      <c r="AI7" s="521"/>
      <c r="AJ7" s="521"/>
      <c r="AK7" s="523"/>
      <c r="AL7" s="520" t="s">
        <v>17</v>
      </c>
      <c r="AM7" s="521"/>
      <c r="AN7" s="521"/>
      <c r="AO7" s="521"/>
      <c r="AP7" s="521"/>
      <c r="AQ7" s="523"/>
      <c r="AR7" s="529" t="s">
        <v>18</v>
      </c>
      <c r="AS7" s="538"/>
      <c r="AT7" s="538"/>
      <c r="AU7" s="538"/>
      <c r="AV7" s="538"/>
      <c r="AW7" s="538"/>
      <c r="AX7" s="538"/>
      <c r="AY7" s="538"/>
      <c r="AZ7" s="529" t="s">
        <v>19</v>
      </c>
      <c r="BA7" s="530"/>
      <c r="BB7" s="530"/>
      <c r="BC7" s="530"/>
      <c r="BD7" s="530"/>
      <c r="BE7" s="530"/>
      <c r="BF7" s="530"/>
      <c r="BG7" s="530"/>
      <c r="BH7" s="530"/>
      <c r="BI7" s="539"/>
      <c r="BJ7" s="555" t="s">
        <v>20</v>
      </c>
      <c r="BK7" s="556"/>
      <c r="BL7" s="557"/>
      <c r="BM7" s="557"/>
      <c r="BN7" s="529" t="s">
        <v>67</v>
      </c>
      <c r="BO7" s="530"/>
      <c r="BP7" s="530"/>
      <c r="BQ7" s="530"/>
      <c r="BR7" s="530"/>
      <c r="BS7" s="530"/>
      <c r="BT7" s="539"/>
      <c r="BU7" s="532"/>
    </row>
    <row r="8" spans="1:73" ht="16.5" thickBot="1" x14ac:dyDescent="0.3">
      <c r="A8" s="561"/>
      <c r="B8" s="535" t="s">
        <v>21</v>
      </c>
      <c r="C8" s="536"/>
      <c r="D8" s="537"/>
      <c r="E8" s="537"/>
      <c r="F8" s="520" t="s">
        <v>22</v>
      </c>
      <c r="G8" s="521"/>
      <c r="H8" s="523"/>
      <c r="I8" s="524" t="s">
        <v>21</v>
      </c>
      <c r="J8" s="521"/>
      <c r="K8" s="521"/>
      <c r="L8" s="521"/>
      <c r="M8" s="521"/>
      <c r="N8" s="521"/>
      <c r="O8" s="520" t="s">
        <v>23</v>
      </c>
      <c r="P8" s="521"/>
      <c r="Q8" s="521"/>
      <c r="R8" s="520" t="s">
        <v>21</v>
      </c>
      <c r="S8" s="521"/>
      <c r="T8" s="520" t="s">
        <v>22</v>
      </c>
      <c r="U8" s="521"/>
      <c r="V8" s="522"/>
      <c r="W8" s="523"/>
      <c r="X8" s="520" t="s">
        <v>21</v>
      </c>
      <c r="Y8" s="521"/>
      <c r="Z8" s="521"/>
      <c r="AA8" s="520" t="s">
        <v>22</v>
      </c>
      <c r="AB8" s="525"/>
      <c r="AC8" s="526"/>
      <c r="AD8" s="541" t="s">
        <v>257</v>
      </c>
      <c r="AE8" s="520" t="s">
        <v>21</v>
      </c>
      <c r="AF8" s="521"/>
      <c r="AG8" s="521"/>
      <c r="AH8" s="521"/>
      <c r="AI8" s="522"/>
      <c r="AJ8" s="520" t="s">
        <v>22</v>
      </c>
      <c r="AK8" s="523"/>
      <c r="AL8" s="529" t="s">
        <v>21</v>
      </c>
      <c r="AM8" s="538"/>
      <c r="AN8" s="538"/>
      <c r="AO8" s="520" t="s">
        <v>22</v>
      </c>
      <c r="AP8" s="521"/>
      <c r="AQ8" s="522"/>
      <c r="AR8" s="529" t="s">
        <v>21</v>
      </c>
      <c r="AS8" s="538"/>
      <c r="AT8" s="538"/>
      <c r="AU8" s="538"/>
      <c r="AV8" s="538"/>
      <c r="AW8" s="538"/>
      <c r="AX8" s="538"/>
      <c r="AY8" s="217" t="s">
        <v>22</v>
      </c>
      <c r="AZ8" s="529" t="s">
        <v>21</v>
      </c>
      <c r="BA8" s="538"/>
      <c r="BB8" s="538"/>
      <c r="BC8" s="538"/>
      <c r="BD8" s="538"/>
      <c r="BE8" s="543"/>
      <c r="BF8" s="520" t="s">
        <v>22</v>
      </c>
      <c r="BG8" s="521"/>
      <c r="BH8" s="522"/>
      <c r="BI8" s="546" t="s">
        <v>495</v>
      </c>
      <c r="BJ8" s="277" t="s">
        <v>21</v>
      </c>
      <c r="BK8" s="520" t="s">
        <v>22</v>
      </c>
      <c r="BL8" s="538"/>
      <c r="BM8" s="523"/>
      <c r="BN8" s="538" t="s">
        <v>21</v>
      </c>
      <c r="BO8" s="538"/>
      <c r="BP8" s="538"/>
      <c r="BQ8" s="6" t="s">
        <v>22</v>
      </c>
      <c r="BR8" s="548" t="s">
        <v>24</v>
      </c>
      <c r="BS8" s="602" t="s">
        <v>25</v>
      </c>
      <c r="BT8" s="548" t="s">
        <v>26</v>
      </c>
      <c r="BU8" s="533"/>
    </row>
    <row r="9" spans="1:73" ht="129.75" customHeight="1" thickBot="1" x14ac:dyDescent="0.3">
      <c r="A9" s="597"/>
      <c r="B9" s="7" t="s">
        <v>27</v>
      </c>
      <c r="C9" s="9" t="s">
        <v>29</v>
      </c>
      <c r="D9" s="12" t="s">
        <v>30</v>
      </c>
      <c r="E9" s="10" t="s">
        <v>106</v>
      </c>
      <c r="F9" s="11" t="s">
        <v>32</v>
      </c>
      <c r="G9" s="9" t="s">
        <v>33</v>
      </c>
      <c r="H9" s="10" t="s">
        <v>28</v>
      </c>
      <c r="I9" s="11" t="s">
        <v>27</v>
      </c>
      <c r="J9" s="9" t="s">
        <v>35</v>
      </c>
      <c r="K9" s="8" t="s">
        <v>107</v>
      </c>
      <c r="L9" s="8" t="s">
        <v>108</v>
      </c>
      <c r="M9" s="72" t="s">
        <v>64</v>
      </c>
      <c r="N9" s="10" t="s">
        <v>31</v>
      </c>
      <c r="O9" s="11" t="s">
        <v>28</v>
      </c>
      <c r="P9" s="9" t="s">
        <v>33</v>
      </c>
      <c r="Q9" s="10" t="s">
        <v>29</v>
      </c>
      <c r="R9" s="11" t="s">
        <v>27</v>
      </c>
      <c r="S9" s="10" t="s">
        <v>252</v>
      </c>
      <c r="T9" s="11" t="s">
        <v>33</v>
      </c>
      <c r="U9" s="9" t="s">
        <v>28</v>
      </c>
      <c r="V9" s="12" t="s">
        <v>239</v>
      </c>
      <c r="W9" s="10" t="s">
        <v>251</v>
      </c>
      <c r="X9" s="7" t="s">
        <v>255</v>
      </c>
      <c r="Y9" s="9" t="s">
        <v>90</v>
      </c>
      <c r="Z9" s="10" t="s">
        <v>256</v>
      </c>
      <c r="AA9" s="11" t="s">
        <v>27</v>
      </c>
      <c r="AB9" s="9" t="s">
        <v>253</v>
      </c>
      <c r="AC9" s="10" t="s">
        <v>254</v>
      </c>
      <c r="AD9" s="542"/>
      <c r="AE9" s="7" t="s">
        <v>264</v>
      </c>
      <c r="AF9" s="9" t="s">
        <v>344</v>
      </c>
      <c r="AG9" s="9" t="s">
        <v>345</v>
      </c>
      <c r="AH9" s="9" t="s">
        <v>348</v>
      </c>
      <c r="AI9" s="10" t="s">
        <v>249</v>
      </c>
      <c r="AJ9" s="11" t="s">
        <v>343</v>
      </c>
      <c r="AK9" s="10" t="s">
        <v>352</v>
      </c>
      <c r="AL9" s="11" t="s">
        <v>346</v>
      </c>
      <c r="AM9" s="9" t="s">
        <v>351</v>
      </c>
      <c r="AN9" s="10" t="s">
        <v>353</v>
      </c>
      <c r="AO9" s="11" t="s">
        <v>347</v>
      </c>
      <c r="AP9" s="9" t="s">
        <v>349</v>
      </c>
      <c r="AQ9" s="10" t="s">
        <v>350</v>
      </c>
      <c r="AR9" s="11" t="s">
        <v>376</v>
      </c>
      <c r="AS9" s="9" t="s">
        <v>496</v>
      </c>
      <c r="AT9" s="9" t="s">
        <v>497</v>
      </c>
      <c r="AU9" s="12" t="s">
        <v>350</v>
      </c>
      <c r="AV9" s="12" t="s">
        <v>498</v>
      </c>
      <c r="AW9" s="12" t="s">
        <v>499</v>
      </c>
      <c r="AX9" s="10" t="s">
        <v>501</v>
      </c>
      <c r="AY9" s="13" t="s">
        <v>500</v>
      </c>
      <c r="AZ9" s="7" t="s">
        <v>502</v>
      </c>
      <c r="BA9" s="12" t="s">
        <v>503</v>
      </c>
      <c r="BB9" s="12" t="s">
        <v>476</v>
      </c>
      <c r="BC9" s="12" t="s">
        <v>505</v>
      </c>
      <c r="BD9" s="12" t="s">
        <v>506</v>
      </c>
      <c r="BE9" s="10" t="s">
        <v>507</v>
      </c>
      <c r="BF9" s="11" t="s">
        <v>500</v>
      </c>
      <c r="BG9" s="13" t="s">
        <v>365</v>
      </c>
      <c r="BH9" s="10" t="s">
        <v>504</v>
      </c>
      <c r="BI9" s="605"/>
      <c r="BJ9" s="105" t="s">
        <v>661</v>
      </c>
      <c r="BK9" s="11" t="s">
        <v>504</v>
      </c>
      <c r="BL9" s="13" t="s">
        <v>664</v>
      </c>
      <c r="BM9" s="10" t="s">
        <v>663</v>
      </c>
      <c r="BN9" s="11" t="s">
        <v>662</v>
      </c>
      <c r="BO9" s="9" t="s">
        <v>665</v>
      </c>
      <c r="BP9" s="9" t="s">
        <v>667</v>
      </c>
      <c r="BQ9" s="10" t="s">
        <v>666</v>
      </c>
      <c r="BR9" s="545"/>
      <c r="BS9" s="603"/>
      <c r="BT9" s="604"/>
      <c r="BU9" s="534"/>
    </row>
    <row r="10" spans="1:73" s="484" customFormat="1" ht="16.5" thickBot="1" x14ac:dyDescent="0.3">
      <c r="A10" s="503" t="s">
        <v>92</v>
      </c>
      <c r="B10" s="66" t="s">
        <v>233</v>
      </c>
      <c r="C10" s="17" t="s">
        <v>233</v>
      </c>
      <c r="D10" s="17" t="s">
        <v>233</v>
      </c>
      <c r="E10" s="18">
        <v>3</v>
      </c>
      <c r="F10" s="19">
        <v>4</v>
      </c>
      <c r="G10" s="17">
        <v>4</v>
      </c>
      <c r="H10" s="18">
        <v>3</v>
      </c>
      <c r="I10" s="19" t="s">
        <v>231</v>
      </c>
      <c r="J10" s="17">
        <v>3</v>
      </c>
      <c r="K10" s="17">
        <v>4</v>
      </c>
      <c r="L10" s="17" t="s">
        <v>231</v>
      </c>
      <c r="M10" s="74" t="s">
        <v>231</v>
      </c>
      <c r="N10" s="18">
        <v>3</v>
      </c>
      <c r="O10" s="19">
        <v>3</v>
      </c>
      <c r="P10" s="17">
        <v>4</v>
      </c>
      <c r="Q10" s="18">
        <v>3</v>
      </c>
      <c r="R10" s="19" t="s">
        <v>231</v>
      </c>
      <c r="S10" s="18" t="s">
        <v>231</v>
      </c>
      <c r="T10" s="19">
        <v>4</v>
      </c>
      <c r="U10" s="17">
        <v>3</v>
      </c>
      <c r="V10" s="17">
        <v>3</v>
      </c>
      <c r="W10" s="18">
        <v>3</v>
      </c>
      <c r="X10" s="19">
        <v>3</v>
      </c>
      <c r="Y10" s="17" t="s">
        <v>231</v>
      </c>
      <c r="Z10" s="18" t="s">
        <v>231</v>
      </c>
      <c r="AA10" s="19">
        <v>3</v>
      </c>
      <c r="AB10" s="17">
        <v>4</v>
      </c>
      <c r="AC10" s="18">
        <v>3</v>
      </c>
      <c r="AD10" s="20">
        <v>3</v>
      </c>
      <c r="AE10" s="21" t="s">
        <v>231</v>
      </c>
      <c r="AF10" s="17" t="s">
        <v>231</v>
      </c>
      <c r="AG10" s="17">
        <v>3</v>
      </c>
      <c r="AH10" s="17">
        <v>3</v>
      </c>
      <c r="AI10" s="18" t="s">
        <v>231</v>
      </c>
      <c r="AJ10" s="19">
        <v>4</v>
      </c>
      <c r="AK10" s="18">
        <v>3</v>
      </c>
      <c r="AL10" s="19">
        <v>3</v>
      </c>
      <c r="AM10" s="17">
        <v>3</v>
      </c>
      <c r="AN10" s="18" t="s">
        <v>231</v>
      </c>
      <c r="AO10" s="19">
        <v>3</v>
      </c>
      <c r="AP10" s="17">
        <v>3</v>
      </c>
      <c r="AQ10" s="18">
        <v>3</v>
      </c>
      <c r="AR10" s="19" t="s">
        <v>231</v>
      </c>
      <c r="AS10" s="17" t="s">
        <v>231</v>
      </c>
      <c r="AT10" s="17">
        <v>3</v>
      </c>
      <c r="AU10" s="17" t="s">
        <v>231</v>
      </c>
      <c r="AV10" s="17" t="s">
        <v>231</v>
      </c>
      <c r="AW10" s="17">
        <v>3</v>
      </c>
      <c r="AX10" s="18" t="s">
        <v>231</v>
      </c>
      <c r="AY10" s="500">
        <v>3</v>
      </c>
      <c r="AZ10" s="19">
        <v>3</v>
      </c>
      <c r="BA10" s="17">
        <v>3</v>
      </c>
      <c r="BB10" s="17">
        <v>5</v>
      </c>
      <c r="BC10" s="17" t="s">
        <v>231</v>
      </c>
      <c r="BD10" s="17" t="s">
        <v>231</v>
      </c>
      <c r="BE10" s="18" t="s">
        <v>231</v>
      </c>
      <c r="BF10" s="19">
        <v>3</v>
      </c>
      <c r="BG10" s="17">
        <v>4</v>
      </c>
      <c r="BH10" s="18">
        <v>3</v>
      </c>
      <c r="BI10" s="500">
        <v>3</v>
      </c>
      <c r="BJ10" s="501">
        <v>3</v>
      </c>
      <c r="BK10" s="19">
        <v>3</v>
      </c>
      <c r="BL10" s="20">
        <v>3</v>
      </c>
      <c r="BM10" s="18">
        <v>3</v>
      </c>
      <c r="BN10" s="19"/>
      <c r="BO10" s="17"/>
      <c r="BP10" s="17"/>
      <c r="BQ10" s="18"/>
      <c r="BR10" s="236"/>
      <c r="BS10" s="236"/>
      <c r="BT10" s="236"/>
      <c r="BU10" s="239">
        <f>AVERAGEIF(A10:BT10,"&gt;1",A10:BT10)</f>
        <v>3.2380952380952381</v>
      </c>
    </row>
    <row r="11" spans="1:73" s="484" customFormat="1" ht="15.75" customHeight="1" thickBot="1" x14ac:dyDescent="0.3">
      <c r="A11" s="485" t="s">
        <v>93</v>
      </c>
      <c r="B11" s="470" t="s">
        <v>233</v>
      </c>
      <c r="C11" s="496" t="s">
        <v>233</v>
      </c>
      <c r="D11" s="496" t="s">
        <v>233</v>
      </c>
      <c r="E11" s="497">
        <v>4</v>
      </c>
      <c r="F11" s="495">
        <v>4</v>
      </c>
      <c r="G11" s="496">
        <v>4</v>
      </c>
      <c r="H11" s="497">
        <v>3</v>
      </c>
      <c r="I11" s="495" t="s">
        <v>231</v>
      </c>
      <c r="J11" s="496">
        <v>3</v>
      </c>
      <c r="K11" s="496">
        <v>4</v>
      </c>
      <c r="L11" s="496" t="s">
        <v>231</v>
      </c>
      <c r="M11" s="75" t="s">
        <v>231</v>
      </c>
      <c r="N11" s="497">
        <v>4</v>
      </c>
      <c r="O11" s="495">
        <v>3</v>
      </c>
      <c r="P11" s="496">
        <v>4</v>
      </c>
      <c r="Q11" s="497">
        <v>4</v>
      </c>
      <c r="R11" s="495" t="s">
        <v>231</v>
      </c>
      <c r="S11" s="497" t="s">
        <v>231</v>
      </c>
      <c r="T11" s="495">
        <v>4</v>
      </c>
      <c r="U11" s="496">
        <v>3</v>
      </c>
      <c r="V11" s="496">
        <v>3</v>
      </c>
      <c r="W11" s="497">
        <v>5</v>
      </c>
      <c r="X11" s="495">
        <v>4</v>
      </c>
      <c r="Y11" s="496" t="s">
        <v>231</v>
      </c>
      <c r="Z11" s="497" t="s">
        <v>231</v>
      </c>
      <c r="AA11" s="495">
        <v>3</v>
      </c>
      <c r="AB11" s="496">
        <v>4</v>
      </c>
      <c r="AC11" s="497">
        <v>3</v>
      </c>
      <c r="AD11" s="29">
        <v>3</v>
      </c>
      <c r="AE11" s="498" t="s">
        <v>231</v>
      </c>
      <c r="AF11" s="496" t="s">
        <v>231</v>
      </c>
      <c r="AG11" s="496">
        <v>4</v>
      </c>
      <c r="AH11" s="496">
        <v>3</v>
      </c>
      <c r="AI11" s="497" t="s">
        <v>231</v>
      </c>
      <c r="AJ11" s="495">
        <v>4</v>
      </c>
      <c r="AK11" s="497">
        <v>3</v>
      </c>
      <c r="AL11" s="495">
        <v>3</v>
      </c>
      <c r="AM11" s="496">
        <v>3</v>
      </c>
      <c r="AN11" s="497" t="s">
        <v>231</v>
      </c>
      <c r="AO11" s="495">
        <v>3</v>
      </c>
      <c r="AP11" s="496">
        <v>3</v>
      </c>
      <c r="AQ11" s="497"/>
      <c r="AR11" s="495" t="s">
        <v>231</v>
      </c>
      <c r="AS11" s="496" t="s">
        <v>231</v>
      </c>
      <c r="AT11" s="496">
        <v>3</v>
      </c>
      <c r="AU11" s="496" t="s">
        <v>231</v>
      </c>
      <c r="AV11" s="496" t="s">
        <v>231</v>
      </c>
      <c r="AW11" s="496">
        <v>3</v>
      </c>
      <c r="AX11" s="497" t="s">
        <v>231</v>
      </c>
      <c r="AY11" s="223">
        <v>3</v>
      </c>
      <c r="AZ11" s="495">
        <v>3</v>
      </c>
      <c r="BA11" s="496">
        <v>3</v>
      </c>
      <c r="BB11" s="496">
        <v>4</v>
      </c>
      <c r="BC11" s="496" t="s">
        <v>231</v>
      </c>
      <c r="BD11" s="496" t="s">
        <v>231</v>
      </c>
      <c r="BE11" s="497" t="s">
        <v>231</v>
      </c>
      <c r="BF11" s="495">
        <v>3</v>
      </c>
      <c r="BG11" s="496">
        <v>3</v>
      </c>
      <c r="BH11" s="497">
        <v>3</v>
      </c>
      <c r="BI11" s="223">
        <v>3</v>
      </c>
      <c r="BJ11" s="223">
        <v>3</v>
      </c>
      <c r="BK11" s="495">
        <v>3</v>
      </c>
      <c r="BL11" s="29">
        <v>3</v>
      </c>
      <c r="BM11" s="497">
        <v>3</v>
      </c>
      <c r="BN11" s="495"/>
      <c r="BO11" s="496"/>
      <c r="BP11" s="496"/>
      <c r="BQ11" s="497"/>
      <c r="BR11" s="237"/>
      <c r="BS11" s="237"/>
      <c r="BT11" s="237"/>
      <c r="BU11" s="239">
        <f t="shared" ref="BU11:BU12" si="0">AVERAGEIF(A11:BT11,"&gt;1",A11:BT11)</f>
        <v>3.3658536585365852</v>
      </c>
    </row>
    <row r="12" spans="1:73" s="484" customFormat="1" ht="15" customHeight="1" thickBot="1" x14ac:dyDescent="0.3">
      <c r="A12" s="215">
        <v>2320148</v>
      </c>
      <c r="B12" s="473" t="s">
        <v>231</v>
      </c>
      <c r="C12" s="451" t="s">
        <v>231</v>
      </c>
      <c r="D12" s="451" t="s">
        <v>231</v>
      </c>
      <c r="E12" s="452">
        <v>4</v>
      </c>
      <c r="F12" s="450">
        <v>4</v>
      </c>
      <c r="G12" s="451">
        <v>3</v>
      </c>
      <c r="H12" s="452">
        <v>3</v>
      </c>
      <c r="I12" s="450" t="s">
        <v>231</v>
      </c>
      <c r="J12" s="451">
        <v>3</v>
      </c>
      <c r="K12" s="451">
        <v>5</v>
      </c>
      <c r="L12" s="451" t="s">
        <v>231</v>
      </c>
      <c r="M12" s="459" t="s">
        <v>231</v>
      </c>
      <c r="N12" s="452">
        <v>4</v>
      </c>
      <c r="O12" s="450">
        <v>3</v>
      </c>
      <c r="P12" s="450">
        <v>4</v>
      </c>
      <c r="Q12" s="459">
        <v>4</v>
      </c>
      <c r="R12" s="464" t="s">
        <v>231</v>
      </c>
      <c r="S12" s="452" t="s">
        <v>231</v>
      </c>
      <c r="T12" s="450">
        <v>4</v>
      </c>
      <c r="U12" s="451">
        <v>3</v>
      </c>
      <c r="V12" s="450">
        <v>3</v>
      </c>
      <c r="W12" s="452">
        <v>3</v>
      </c>
      <c r="X12" s="464">
        <v>5</v>
      </c>
      <c r="Y12" s="451" t="s">
        <v>231</v>
      </c>
      <c r="Z12" s="452" t="s">
        <v>231</v>
      </c>
      <c r="AA12" s="450">
        <v>4</v>
      </c>
      <c r="AB12" s="450">
        <v>4</v>
      </c>
      <c r="AC12" s="452">
        <v>3</v>
      </c>
      <c r="AD12" s="477">
        <v>5</v>
      </c>
      <c r="AE12" s="464" t="s">
        <v>231</v>
      </c>
      <c r="AF12" s="451" t="s">
        <v>231</v>
      </c>
      <c r="AG12" s="451">
        <v>4</v>
      </c>
      <c r="AH12" s="451">
        <v>4</v>
      </c>
      <c r="AI12" s="452" t="s">
        <v>231</v>
      </c>
      <c r="AJ12" s="450">
        <v>5</v>
      </c>
      <c r="AK12" s="452">
        <v>4</v>
      </c>
      <c r="AL12" s="450">
        <v>4</v>
      </c>
      <c r="AM12" s="451">
        <v>4</v>
      </c>
      <c r="AN12" s="452" t="s">
        <v>231</v>
      </c>
      <c r="AO12" s="450">
        <v>3</v>
      </c>
      <c r="AP12" s="451">
        <v>4</v>
      </c>
      <c r="AQ12" s="452">
        <v>3</v>
      </c>
      <c r="AR12" s="450" t="s">
        <v>231</v>
      </c>
      <c r="AS12" s="451" t="s">
        <v>231</v>
      </c>
      <c r="AT12" s="451">
        <v>3</v>
      </c>
      <c r="AU12" s="451" t="s">
        <v>231</v>
      </c>
      <c r="AV12" s="451" t="s">
        <v>231</v>
      </c>
      <c r="AW12" s="451">
        <v>3</v>
      </c>
      <c r="AX12" s="452" t="s">
        <v>231</v>
      </c>
      <c r="AY12" s="462">
        <v>4</v>
      </c>
      <c r="AZ12" s="450">
        <v>4</v>
      </c>
      <c r="BA12" s="451">
        <v>3</v>
      </c>
      <c r="BB12" s="451">
        <v>3</v>
      </c>
      <c r="BC12" s="451" t="s">
        <v>231</v>
      </c>
      <c r="BD12" s="451" t="s">
        <v>231</v>
      </c>
      <c r="BE12" s="452" t="s">
        <v>231</v>
      </c>
      <c r="BF12" s="450">
        <v>4</v>
      </c>
      <c r="BG12" s="451">
        <v>4</v>
      </c>
      <c r="BH12" s="452">
        <v>4</v>
      </c>
      <c r="BI12" s="462">
        <v>4</v>
      </c>
      <c r="BJ12" s="462">
        <v>4</v>
      </c>
      <c r="BK12" s="450">
        <v>4</v>
      </c>
      <c r="BL12" s="477">
        <v>4</v>
      </c>
      <c r="BM12" s="452">
        <v>4</v>
      </c>
      <c r="BN12" s="450"/>
      <c r="BO12" s="451"/>
      <c r="BP12" s="451"/>
      <c r="BQ12" s="452"/>
      <c r="BR12" s="458"/>
      <c r="BS12" s="458"/>
      <c r="BT12" s="458"/>
      <c r="BU12" s="239">
        <f t="shared" si="0"/>
        <v>53960.604651162794</v>
      </c>
    </row>
    <row r="13" spans="1:73" s="484" customFormat="1" ht="16.5" thickBot="1" x14ac:dyDescent="0.3">
      <c r="A13" s="215">
        <v>2320194</v>
      </c>
      <c r="B13" s="273" t="s">
        <v>231</v>
      </c>
      <c r="C13" s="451" t="s">
        <v>231</v>
      </c>
      <c r="D13" s="451" t="s">
        <v>231</v>
      </c>
      <c r="E13" s="452">
        <v>4</v>
      </c>
      <c r="F13" s="450">
        <v>4</v>
      </c>
      <c r="G13" s="451">
        <v>4</v>
      </c>
      <c r="H13" s="452">
        <v>3</v>
      </c>
      <c r="I13" s="450" t="s">
        <v>231</v>
      </c>
      <c r="J13" s="451">
        <v>4</v>
      </c>
      <c r="K13" s="451">
        <v>4</v>
      </c>
      <c r="L13" s="459" t="s">
        <v>231</v>
      </c>
      <c r="M13" s="451" t="s">
        <v>231</v>
      </c>
      <c r="N13" s="452">
        <v>4</v>
      </c>
      <c r="O13" s="450">
        <v>3</v>
      </c>
      <c r="P13" s="450">
        <v>4</v>
      </c>
      <c r="Q13" s="452">
        <v>5</v>
      </c>
      <c r="R13" s="450" t="s">
        <v>231</v>
      </c>
      <c r="S13" s="452" t="s">
        <v>231</v>
      </c>
      <c r="T13" s="450">
        <v>4</v>
      </c>
      <c r="U13" s="451">
        <v>3</v>
      </c>
      <c r="V13" s="450">
        <v>3</v>
      </c>
      <c r="W13" s="452">
        <v>4</v>
      </c>
      <c r="X13" s="464">
        <v>3</v>
      </c>
      <c r="Y13" s="450" t="s">
        <v>231</v>
      </c>
      <c r="Z13" s="452" t="s">
        <v>231</v>
      </c>
      <c r="AA13" s="450">
        <v>3</v>
      </c>
      <c r="AB13" s="450">
        <v>5</v>
      </c>
      <c r="AC13" s="452">
        <v>3</v>
      </c>
      <c r="AD13" s="458">
        <v>4</v>
      </c>
      <c r="AE13" s="451" t="s">
        <v>231</v>
      </c>
      <c r="AF13" s="451" t="s">
        <v>231</v>
      </c>
      <c r="AG13" s="451">
        <v>3</v>
      </c>
      <c r="AH13" s="451">
        <v>3</v>
      </c>
      <c r="AI13" s="452" t="s">
        <v>231</v>
      </c>
      <c r="AJ13" s="450">
        <v>4</v>
      </c>
      <c r="AK13" s="452">
        <v>3</v>
      </c>
      <c r="AL13" s="450">
        <v>3</v>
      </c>
      <c r="AM13" s="451">
        <v>3</v>
      </c>
      <c r="AN13" s="452" t="s">
        <v>231</v>
      </c>
      <c r="AO13" s="450">
        <v>3</v>
      </c>
      <c r="AP13" s="451">
        <v>3</v>
      </c>
      <c r="AQ13" s="452">
        <v>3</v>
      </c>
      <c r="AR13" s="450" t="s">
        <v>231</v>
      </c>
      <c r="AS13" s="451" t="s">
        <v>231</v>
      </c>
      <c r="AT13" s="451">
        <v>3</v>
      </c>
      <c r="AU13" s="451" t="s">
        <v>231</v>
      </c>
      <c r="AV13" s="451" t="s">
        <v>231</v>
      </c>
      <c r="AW13" s="451">
        <v>3</v>
      </c>
      <c r="AX13" s="452" t="s">
        <v>231</v>
      </c>
      <c r="AY13" s="462">
        <v>4</v>
      </c>
      <c r="AZ13" s="450">
        <v>4</v>
      </c>
      <c r="BA13" s="451">
        <v>3</v>
      </c>
      <c r="BB13" s="451">
        <v>4</v>
      </c>
      <c r="BC13" s="451" t="s">
        <v>231</v>
      </c>
      <c r="BD13" s="451" t="s">
        <v>231</v>
      </c>
      <c r="BE13" s="452" t="s">
        <v>231</v>
      </c>
      <c r="BF13" s="450">
        <v>4</v>
      </c>
      <c r="BG13" s="451">
        <v>4</v>
      </c>
      <c r="BH13" s="452">
        <v>4</v>
      </c>
      <c r="BI13" s="462">
        <v>4</v>
      </c>
      <c r="BJ13" s="462">
        <v>3</v>
      </c>
      <c r="BK13" s="450">
        <v>4</v>
      </c>
      <c r="BL13" s="477">
        <v>4</v>
      </c>
      <c r="BM13" s="452">
        <v>4</v>
      </c>
      <c r="BN13" s="450"/>
      <c r="BO13" s="451"/>
      <c r="BP13" s="451"/>
      <c r="BQ13" s="452"/>
      <c r="BR13" s="458"/>
      <c r="BS13" s="458"/>
      <c r="BT13" s="458"/>
      <c r="BU13" s="239">
        <f t="shared" ref="BU13:BU28" si="1">AVERAGEIF(A13:BT13,"&gt;1",A13:BT13)</f>
        <v>53961.511627906977</v>
      </c>
    </row>
    <row r="14" spans="1:73" s="484" customFormat="1" ht="16.5" thickBot="1" x14ac:dyDescent="0.3">
      <c r="A14" s="485" t="s">
        <v>94</v>
      </c>
      <c r="B14" s="470" t="s">
        <v>233</v>
      </c>
      <c r="C14" s="466" t="s">
        <v>233</v>
      </c>
      <c r="D14" s="466" t="s">
        <v>233</v>
      </c>
      <c r="E14" s="467">
        <v>4</v>
      </c>
      <c r="F14" s="468">
        <v>4</v>
      </c>
      <c r="G14" s="466">
        <v>4</v>
      </c>
      <c r="H14" s="467">
        <v>3</v>
      </c>
      <c r="I14" s="468" t="s">
        <v>231</v>
      </c>
      <c r="J14" s="466">
        <v>4</v>
      </c>
      <c r="K14" s="466">
        <v>4</v>
      </c>
      <c r="L14" s="466" t="s">
        <v>231</v>
      </c>
      <c r="M14" s="469" t="s">
        <v>231</v>
      </c>
      <c r="N14" s="467">
        <v>4</v>
      </c>
      <c r="O14" s="468">
        <v>3</v>
      </c>
      <c r="P14" s="466">
        <v>4</v>
      </c>
      <c r="Q14" s="467">
        <v>5</v>
      </c>
      <c r="R14" s="468" t="s">
        <v>231</v>
      </c>
      <c r="S14" s="467" t="s">
        <v>231</v>
      </c>
      <c r="T14" s="468">
        <v>4</v>
      </c>
      <c r="U14" s="466">
        <v>4</v>
      </c>
      <c r="V14" s="466">
        <v>4</v>
      </c>
      <c r="W14" s="467">
        <v>4</v>
      </c>
      <c r="X14" s="468">
        <v>5</v>
      </c>
      <c r="Y14" s="466" t="s">
        <v>231</v>
      </c>
      <c r="Z14" s="467" t="s">
        <v>231</v>
      </c>
      <c r="AA14" s="468">
        <v>4</v>
      </c>
      <c r="AB14" s="466">
        <v>4</v>
      </c>
      <c r="AC14" s="467">
        <v>4</v>
      </c>
      <c r="AD14" s="472">
        <v>5</v>
      </c>
      <c r="AE14" s="471" t="s">
        <v>231</v>
      </c>
      <c r="AF14" s="466" t="s">
        <v>231</v>
      </c>
      <c r="AG14" s="466">
        <v>5</v>
      </c>
      <c r="AH14" s="466">
        <v>4</v>
      </c>
      <c r="AI14" s="467" t="s">
        <v>231</v>
      </c>
      <c r="AJ14" s="468">
        <v>5</v>
      </c>
      <c r="AK14" s="467">
        <v>4</v>
      </c>
      <c r="AL14" s="468">
        <v>5</v>
      </c>
      <c r="AM14" s="466">
        <v>5</v>
      </c>
      <c r="AN14" s="467" t="s">
        <v>231</v>
      </c>
      <c r="AO14" s="468">
        <v>4</v>
      </c>
      <c r="AP14" s="466">
        <v>5</v>
      </c>
      <c r="AQ14" s="467">
        <v>4</v>
      </c>
      <c r="AR14" s="468" t="s">
        <v>231</v>
      </c>
      <c r="AS14" s="466" t="s">
        <v>231</v>
      </c>
      <c r="AT14" s="466">
        <v>4</v>
      </c>
      <c r="AU14" s="466" t="s">
        <v>231</v>
      </c>
      <c r="AV14" s="466" t="s">
        <v>231</v>
      </c>
      <c r="AW14" s="466">
        <v>4</v>
      </c>
      <c r="AX14" s="467" t="s">
        <v>231</v>
      </c>
      <c r="AY14" s="499">
        <v>5</v>
      </c>
      <c r="AZ14" s="468">
        <v>5</v>
      </c>
      <c r="BA14" s="466">
        <v>4</v>
      </c>
      <c r="BB14" s="466">
        <v>4</v>
      </c>
      <c r="BC14" s="466" t="s">
        <v>231</v>
      </c>
      <c r="BD14" s="466" t="s">
        <v>231</v>
      </c>
      <c r="BE14" s="467" t="s">
        <v>231</v>
      </c>
      <c r="BF14" s="468">
        <v>5</v>
      </c>
      <c r="BG14" s="466">
        <v>5</v>
      </c>
      <c r="BH14" s="467">
        <v>5</v>
      </c>
      <c r="BI14" s="499">
        <v>5</v>
      </c>
      <c r="BJ14" s="499">
        <v>5</v>
      </c>
      <c r="BK14" s="468">
        <v>5</v>
      </c>
      <c r="BL14" s="472">
        <v>5</v>
      </c>
      <c r="BM14" s="467">
        <v>5</v>
      </c>
      <c r="BN14" s="468"/>
      <c r="BO14" s="466"/>
      <c r="BP14" s="466"/>
      <c r="BQ14" s="467"/>
      <c r="BR14" s="489"/>
      <c r="BS14" s="489"/>
      <c r="BT14" s="489"/>
      <c r="BU14" s="239">
        <f t="shared" si="1"/>
        <v>4.3809523809523814</v>
      </c>
    </row>
    <row r="15" spans="1:73" s="484" customFormat="1" ht="16.5" thickBot="1" x14ac:dyDescent="0.3">
      <c r="A15" s="485" t="s">
        <v>95</v>
      </c>
      <c r="B15" s="470" t="s">
        <v>233</v>
      </c>
      <c r="C15" s="466" t="s">
        <v>233</v>
      </c>
      <c r="D15" s="466" t="s">
        <v>233</v>
      </c>
      <c r="E15" s="467">
        <v>5</v>
      </c>
      <c r="F15" s="468">
        <v>3</v>
      </c>
      <c r="G15" s="466">
        <v>4</v>
      </c>
      <c r="H15" s="467">
        <v>3</v>
      </c>
      <c r="I15" s="468" t="s">
        <v>231</v>
      </c>
      <c r="J15" s="466">
        <v>3</v>
      </c>
      <c r="K15" s="466">
        <v>5</v>
      </c>
      <c r="L15" s="466" t="s">
        <v>231</v>
      </c>
      <c r="M15" s="469" t="s">
        <v>231</v>
      </c>
      <c r="N15" s="467">
        <v>4</v>
      </c>
      <c r="O15" s="468">
        <v>3</v>
      </c>
      <c r="P15" s="466">
        <v>4</v>
      </c>
      <c r="Q15" s="467">
        <v>4</v>
      </c>
      <c r="R15" s="468" t="s">
        <v>231</v>
      </c>
      <c r="S15" s="467" t="s">
        <v>231</v>
      </c>
      <c r="T15" s="468">
        <v>4</v>
      </c>
      <c r="U15" s="466">
        <v>3</v>
      </c>
      <c r="V15" s="466">
        <v>3</v>
      </c>
      <c r="W15" s="467">
        <v>4</v>
      </c>
      <c r="X15" s="468">
        <v>4</v>
      </c>
      <c r="Y15" s="466" t="s">
        <v>231</v>
      </c>
      <c r="Z15" s="467" t="s">
        <v>231</v>
      </c>
      <c r="AA15" s="468">
        <v>3</v>
      </c>
      <c r="AB15" s="466">
        <v>4</v>
      </c>
      <c r="AC15" s="467">
        <v>3</v>
      </c>
      <c r="AD15" s="472">
        <v>3</v>
      </c>
      <c r="AE15" s="471" t="s">
        <v>231</v>
      </c>
      <c r="AF15" s="466" t="s">
        <v>231</v>
      </c>
      <c r="AG15" s="466">
        <v>4</v>
      </c>
      <c r="AH15" s="466">
        <v>3</v>
      </c>
      <c r="AI15" s="467" t="s">
        <v>231</v>
      </c>
      <c r="AJ15" s="468">
        <v>4</v>
      </c>
      <c r="AK15" s="467">
        <v>3</v>
      </c>
      <c r="AL15" s="468">
        <v>4</v>
      </c>
      <c r="AM15" s="466">
        <v>4</v>
      </c>
      <c r="AN15" s="467" t="s">
        <v>231</v>
      </c>
      <c r="AO15" s="468">
        <v>3</v>
      </c>
      <c r="AP15" s="466">
        <v>3</v>
      </c>
      <c r="AQ15" s="467">
        <v>3</v>
      </c>
      <c r="AR15" s="468" t="s">
        <v>231</v>
      </c>
      <c r="AS15" s="466" t="s">
        <v>231</v>
      </c>
      <c r="AT15" s="466">
        <v>3</v>
      </c>
      <c r="AU15" s="466" t="s">
        <v>231</v>
      </c>
      <c r="AV15" s="466" t="s">
        <v>231</v>
      </c>
      <c r="AW15" s="466">
        <v>3</v>
      </c>
      <c r="AX15" s="467" t="s">
        <v>231</v>
      </c>
      <c r="AY15" s="499">
        <v>3</v>
      </c>
      <c r="AZ15" s="468">
        <v>3</v>
      </c>
      <c r="BA15" s="466">
        <v>3</v>
      </c>
      <c r="BB15" s="466">
        <v>5</v>
      </c>
      <c r="BC15" s="466" t="s">
        <v>231</v>
      </c>
      <c r="BD15" s="466" t="s">
        <v>231</v>
      </c>
      <c r="BE15" s="467" t="s">
        <v>231</v>
      </c>
      <c r="BF15" s="468">
        <v>3</v>
      </c>
      <c r="BG15" s="466">
        <v>4</v>
      </c>
      <c r="BH15" s="467">
        <v>3</v>
      </c>
      <c r="BI15" s="499">
        <v>4</v>
      </c>
      <c r="BJ15" s="499">
        <v>3</v>
      </c>
      <c r="BK15" s="468">
        <v>3</v>
      </c>
      <c r="BL15" s="472">
        <v>3</v>
      </c>
      <c r="BM15" s="467">
        <v>3</v>
      </c>
      <c r="BN15" s="468"/>
      <c r="BO15" s="466"/>
      <c r="BP15" s="466"/>
      <c r="BQ15" s="467"/>
      <c r="BR15" s="489"/>
      <c r="BS15" s="489"/>
      <c r="BT15" s="489"/>
      <c r="BU15" s="239">
        <f t="shared" si="1"/>
        <v>3.4761904761904763</v>
      </c>
    </row>
    <row r="16" spans="1:73" s="484" customFormat="1" ht="16.5" thickBot="1" x14ac:dyDescent="0.3">
      <c r="A16" s="485" t="s">
        <v>96</v>
      </c>
      <c r="B16" s="470" t="s">
        <v>233</v>
      </c>
      <c r="C16" s="466" t="s">
        <v>233</v>
      </c>
      <c r="D16" s="466" t="s">
        <v>233</v>
      </c>
      <c r="E16" s="467">
        <v>4</v>
      </c>
      <c r="F16" s="468">
        <v>4</v>
      </c>
      <c r="G16" s="466">
        <v>4</v>
      </c>
      <c r="H16" s="467">
        <v>3</v>
      </c>
      <c r="I16" s="468" t="s">
        <v>231</v>
      </c>
      <c r="J16" s="466">
        <v>3</v>
      </c>
      <c r="K16" s="466">
        <v>4</v>
      </c>
      <c r="L16" s="466" t="s">
        <v>231</v>
      </c>
      <c r="M16" s="469" t="s">
        <v>231</v>
      </c>
      <c r="N16" s="467">
        <v>3</v>
      </c>
      <c r="O16" s="468">
        <v>3</v>
      </c>
      <c r="P16" s="466">
        <v>4</v>
      </c>
      <c r="Q16" s="467">
        <v>4</v>
      </c>
      <c r="R16" s="468" t="s">
        <v>231</v>
      </c>
      <c r="S16" s="467" t="s">
        <v>231</v>
      </c>
      <c r="T16" s="468">
        <v>4</v>
      </c>
      <c r="U16" s="466">
        <v>3</v>
      </c>
      <c r="V16" s="466">
        <v>3</v>
      </c>
      <c r="W16" s="467">
        <v>4</v>
      </c>
      <c r="X16" s="468">
        <v>3</v>
      </c>
      <c r="Y16" s="466" t="s">
        <v>231</v>
      </c>
      <c r="Z16" s="467" t="s">
        <v>231</v>
      </c>
      <c r="AA16" s="468">
        <v>3</v>
      </c>
      <c r="AB16" s="466">
        <v>4</v>
      </c>
      <c r="AC16" s="467">
        <v>3</v>
      </c>
      <c r="AD16" s="472">
        <v>3</v>
      </c>
      <c r="AE16" s="471" t="s">
        <v>231</v>
      </c>
      <c r="AF16" s="466" t="s">
        <v>231</v>
      </c>
      <c r="AG16" s="466">
        <v>3</v>
      </c>
      <c r="AH16" s="466">
        <v>3</v>
      </c>
      <c r="AI16" s="467" t="s">
        <v>231</v>
      </c>
      <c r="AJ16" s="468">
        <v>3</v>
      </c>
      <c r="AK16" s="467">
        <v>3</v>
      </c>
      <c r="AL16" s="468">
        <v>3</v>
      </c>
      <c r="AM16" s="466">
        <v>3</v>
      </c>
      <c r="AN16" s="467" t="s">
        <v>231</v>
      </c>
      <c r="AO16" s="468">
        <v>3</v>
      </c>
      <c r="AP16" s="466">
        <v>3</v>
      </c>
      <c r="AQ16" s="467">
        <v>3</v>
      </c>
      <c r="AR16" s="468" t="s">
        <v>231</v>
      </c>
      <c r="AS16" s="466" t="s">
        <v>231</v>
      </c>
      <c r="AT16" s="466">
        <v>3</v>
      </c>
      <c r="AU16" s="466" t="s">
        <v>231</v>
      </c>
      <c r="AV16" s="466" t="s">
        <v>231</v>
      </c>
      <c r="AW16" s="466">
        <v>3</v>
      </c>
      <c r="AX16" s="467" t="s">
        <v>231</v>
      </c>
      <c r="AY16" s="499">
        <v>3</v>
      </c>
      <c r="AZ16" s="468">
        <v>3</v>
      </c>
      <c r="BA16" s="466">
        <v>3</v>
      </c>
      <c r="BB16" s="466">
        <v>3</v>
      </c>
      <c r="BC16" s="466" t="s">
        <v>231</v>
      </c>
      <c r="BD16" s="466" t="s">
        <v>231</v>
      </c>
      <c r="BE16" s="467" t="s">
        <v>231</v>
      </c>
      <c r="BF16" s="468">
        <v>3</v>
      </c>
      <c r="BG16" s="466">
        <v>3</v>
      </c>
      <c r="BH16" s="467">
        <v>4</v>
      </c>
      <c r="BI16" s="499">
        <v>4</v>
      </c>
      <c r="BJ16" s="499">
        <v>3</v>
      </c>
      <c r="BK16" s="468">
        <v>3</v>
      </c>
      <c r="BL16" s="472">
        <v>3</v>
      </c>
      <c r="BM16" s="467">
        <v>3</v>
      </c>
      <c r="BN16" s="468"/>
      <c r="BO16" s="466"/>
      <c r="BP16" s="466"/>
      <c r="BQ16" s="467"/>
      <c r="BR16" s="489"/>
      <c r="BS16" s="489"/>
      <c r="BT16" s="489"/>
      <c r="BU16" s="239">
        <f t="shared" si="1"/>
        <v>3.2619047619047619</v>
      </c>
    </row>
    <row r="17" spans="1:73" s="484" customFormat="1" ht="16.5" thickBot="1" x14ac:dyDescent="0.3">
      <c r="A17" s="485" t="s">
        <v>97</v>
      </c>
      <c r="B17" s="470" t="s">
        <v>233</v>
      </c>
      <c r="C17" s="466" t="s">
        <v>233</v>
      </c>
      <c r="D17" s="466" t="s">
        <v>233</v>
      </c>
      <c r="E17" s="467">
        <v>4</v>
      </c>
      <c r="F17" s="468">
        <v>4</v>
      </c>
      <c r="G17" s="466">
        <v>4</v>
      </c>
      <c r="H17" s="467">
        <v>3</v>
      </c>
      <c r="I17" s="468" t="s">
        <v>231</v>
      </c>
      <c r="J17" s="466">
        <v>3</v>
      </c>
      <c r="K17" s="466">
        <v>4</v>
      </c>
      <c r="L17" s="466" t="s">
        <v>231</v>
      </c>
      <c r="M17" s="469" t="s">
        <v>231</v>
      </c>
      <c r="N17" s="467">
        <v>4</v>
      </c>
      <c r="O17" s="468">
        <v>3</v>
      </c>
      <c r="P17" s="466">
        <v>4</v>
      </c>
      <c r="Q17" s="467">
        <v>5</v>
      </c>
      <c r="R17" s="468" t="s">
        <v>231</v>
      </c>
      <c r="S17" s="467" t="s">
        <v>231</v>
      </c>
      <c r="T17" s="468">
        <v>4</v>
      </c>
      <c r="U17" s="466">
        <v>3</v>
      </c>
      <c r="V17" s="466">
        <v>3</v>
      </c>
      <c r="W17" s="467">
        <v>3</v>
      </c>
      <c r="X17" s="468">
        <v>3</v>
      </c>
      <c r="Y17" s="466" t="s">
        <v>231</v>
      </c>
      <c r="Z17" s="467" t="s">
        <v>231</v>
      </c>
      <c r="AA17" s="468">
        <v>3</v>
      </c>
      <c r="AB17" s="466">
        <v>3</v>
      </c>
      <c r="AC17" s="467">
        <v>3</v>
      </c>
      <c r="AD17" s="472">
        <v>4</v>
      </c>
      <c r="AE17" s="471" t="s">
        <v>231</v>
      </c>
      <c r="AF17" s="466" t="s">
        <v>231</v>
      </c>
      <c r="AG17" s="466">
        <v>3</v>
      </c>
      <c r="AH17" s="466">
        <v>3</v>
      </c>
      <c r="AI17" s="467" t="s">
        <v>231</v>
      </c>
      <c r="AJ17" s="468">
        <v>4</v>
      </c>
      <c r="AK17" s="467">
        <v>3</v>
      </c>
      <c r="AL17" s="468">
        <v>3</v>
      </c>
      <c r="AM17" s="466">
        <v>3</v>
      </c>
      <c r="AN17" s="467" t="s">
        <v>231</v>
      </c>
      <c r="AO17" s="468">
        <v>3</v>
      </c>
      <c r="AP17" s="466">
        <v>3</v>
      </c>
      <c r="AQ17" s="467">
        <v>3</v>
      </c>
      <c r="AR17" s="468" t="s">
        <v>231</v>
      </c>
      <c r="AS17" s="466" t="s">
        <v>231</v>
      </c>
      <c r="AT17" s="466">
        <v>3</v>
      </c>
      <c r="AU17" s="466" t="s">
        <v>231</v>
      </c>
      <c r="AV17" s="466" t="s">
        <v>231</v>
      </c>
      <c r="AW17" s="466">
        <v>3</v>
      </c>
      <c r="AX17" s="467" t="s">
        <v>231</v>
      </c>
      <c r="AY17" s="499">
        <v>3</v>
      </c>
      <c r="AZ17" s="468">
        <v>3</v>
      </c>
      <c r="BA17" s="466">
        <v>3</v>
      </c>
      <c r="BB17" s="466">
        <v>3</v>
      </c>
      <c r="BC17" s="466" t="s">
        <v>231</v>
      </c>
      <c r="BD17" s="466" t="s">
        <v>231</v>
      </c>
      <c r="BE17" s="467" t="s">
        <v>231</v>
      </c>
      <c r="BF17" s="468">
        <v>3</v>
      </c>
      <c r="BG17" s="466">
        <v>4</v>
      </c>
      <c r="BH17" s="467">
        <v>3</v>
      </c>
      <c r="BI17" s="499">
        <v>4</v>
      </c>
      <c r="BJ17" s="499">
        <v>3</v>
      </c>
      <c r="BK17" s="468">
        <v>3</v>
      </c>
      <c r="BL17" s="472">
        <v>3</v>
      </c>
      <c r="BM17" s="467">
        <v>3</v>
      </c>
      <c r="BN17" s="468"/>
      <c r="BO17" s="466"/>
      <c r="BP17" s="466"/>
      <c r="BQ17" s="467"/>
      <c r="BR17" s="489"/>
      <c r="BS17" s="489"/>
      <c r="BT17" s="489"/>
      <c r="BU17" s="239">
        <f t="shared" si="1"/>
        <v>3.3095238095238093</v>
      </c>
    </row>
    <row r="18" spans="1:73" s="484" customFormat="1" ht="16.5" thickBot="1" x14ac:dyDescent="0.3">
      <c r="A18" s="215">
        <v>2318021</v>
      </c>
      <c r="B18" s="470" t="s">
        <v>233</v>
      </c>
      <c r="C18" s="466" t="s">
        <v>233</v>
      </c>
      <c r="D18" s="466" t="s">
        <v>233</v>
      </c>
      <c r="E18" s="467">
        <v>4</v>
      </c>
      <c r="F18" s="468">
        <v>3</v>
      </c>
      <c r="G18" s="466">
        <v>3</v>
      </c>
      <c r="H18" s="467">
        <v>3</v>
      </c>
      <c r="I18" s="468" t="s">
        <v>233</v>
      </c>
      <c r="J18" s="466">
        <v>3</v>
      </c>
      <c r="K18" s="466">
        <v>3</v>
      </c>
      <c r="L18" s="466" t="s">
        <v>233</v>
      </c>
      <c r="M18" s="469" t="s">
        <v>233</v>
      </c>
      <c r="N18" s="467">
        <v>3</v>
      </c>
      <c r="O18" s="468">
        <v>3</v>
      </c>
      <c r="P18" s="466">
        <v>3</v>
      </c>
      <c r="Q18" s="467">
        <v>3</v>
      </c>
      <c r="R18" s="468" t="s">
        <v>233</v>
      </c>
      <c r="S18" s="467" t="s">
        <v>233</v>
      </c>
      <c r="T18" s="468">
        <v>3</v>
      </c>
      <c r="U18" s="466">
        <v>3</v>
      </c>
      <c r="V18" s="466">
        <v>3</v>
      </c>
      <c r="W18" s="467">
        <v>3</v>
      </c>
      <c r="X18" s="468">
        <v>3</v>
      </c>
      <c r="Y18" s="466" t="s">
        <v>233</v>
      </c>
      <c r="Z18" s="467" t="s">
        <v>233</v>
      </c>
      <c r="AA18" s="468">
        <v>4</v>
      </c>
      <c r="AB18" s="466">
        <v>5</v>
      </c>
      <c r="AC18" s="467">
        <v>3</v>
      </c>
      <c r="AD18" s="472">
        <v>5</v>
      </c>
      <c r="AE18" s="471" t="s">
        <v>233</v>
      </c>
      <c r="AF18" s="466" t="s">
        <v>233</v>
      </c>
      <c r="AG18" s="466">
        <v>3</v>
      </c>
      <c r="AH18" s="466">
        <v>3</v>
      </c>
      <c r="AI18" s="467" t="s">
        <v>233</v>
      </c>
      <c r="AJ18" s="468">
        <v>3</v>
      </c>
      <c r="AK18" s="467">
        <v>3</v>
      </c>
      <c r="AL18" s="468">
        <v>3</v>
      </c>
      <c r="AM18" s="466">
        <v>3</v>
      </c>
      <c r="AN18" s="467" t="s">
        <v>231</v>
      </c>
      <c r="AO18" s="468">
        <v>3</v>
      </c>
      <c r="AP18" s="466">
        <v>3</v>
      </c>
      <c r="AQ18" s="467">
        <v>3</v>
      </c>
      <c r="AR18" s="468" t="s">
        <v>231</v>
      </c>
      <c r="AS18" s="466" t="s">
        <v>231</v>
      </c>
      <c r="AT18" s="466">
        <v>3</v>
      </c>
      <c r="AU18" s="466" t="s">
        <v>231</v>
      </c>
      <c r="AV18" s="466" t="s">
        <v>231</v>
      </c>
      <c r="AW18" s="466">
        <v>3</v>
      </c>
      <c r="AX18" s="467" t="s">
        <v>231</v>
      </c>
      <c r="AY18" s="499">
        <v>3</v>
      </c>
      <c r="AZ18" s="468">
        <v>3</v>
      </c>
      <c r="BA18" s="466">
        <v>3</v>
      </c>
      <c r="BB18" s="466">
        <v>3</v>
      </c>
      <c r="BC18" s="466" t="s">
        <v>231</v>
      </c>
      <c r="BD18" s="466" t="s">
        <v>231</v>
      </c>
      <c r="BE18" s="467" t="s">
        <v>231</v>
      </c>
      <c r="BF18" s="468">
        <v>3</v>
      </c>
      <c r="BG18" s="466">
        <v>3</v>
      </c>
      <c r="BH18" s="467">
        <v>3</v>
      </c>
      <c r="BI18" s="499">
        <v>4</v>
      </c>
      <c r="BJ18" s="499"/>
      <c r="BK18" s="468">
        <v>3</v>
      </c>
      <c r="BL18" s="472"/>
      <c r="BM18" s="467">
        <v>3</v>
      </c>
      <c r="BN18" s="468"/>
      <c r="BO18" s="466"/>
      <c r="BP18" s="466"/>
      <c r="BQ18" s="467"/>
      <c r="BR18" s="489"/>
      <c r="BS18" s="489"/>
      <c r="BT18" s="489"/>
      <c r="BU18" s="239">
        <f t="shared" si="1"/>
        <v>56540.195121951219</v>
      </c>
    </row>
    <row r="19" spans="1:73" s="484" customFormat="1" ht="16.5" thickBot="1" x14ac:dyDescent="0.3">
      <c r="A19" s="485" t="s">
        <v>98</v>
      </c>
      <c r="B19" s="471" t="s">
        <v>233</v>
      </c>
      <c r="C19" s="466" t="s">
        <v>233</v>
      </c>
      <c r="D19" s="466" t="s">
        <v>233</v>
      </c>
      <c r="E19" s="467">
        <v>4</v>
      </c>
      <c r="F19" s="468">
        <v>4</v>
      </c>
      <c r="G19" s="466">
        <v>4</v>
      </c>
      <c r="H19" s="467">
        <v>3</v>
      </c>
      <c r="I19" s="468" t="s">
        <v>231</v>
      </c>
      <c r="J19" s="466">
        <v>3</v>
      </c>
      <c r="K19" s="466">
        <v>4</v>
      </c>
      <c r="L19" s="466" t="s">
        <v>231</v>
      </c>
      <c r="M19" s="469" t="s">
        <v>231</v>
      </c>
      <c r="N19" s="467">
        <v>4</v>
      </c>
      <c r="O19" s="468">
        <v>3</v>
      </c>
      <c r="P19" s="466">
        <v>4</v>
      </c>
      <c r="Q19" s="467">
        <v>3</v>
      </c>
      <c r="R19" s="468" t="s">
        <v>231</v>
      </c>
      <c r="S19" s="467" t="s">
        <v>231</v>
      </c>
      <c r="T19" s="468">
        <v>4</v>
      </c>
      <c r="U19" s="466">
        <v>4</v>
      </c>
      <c r="V19" s="466">
        <v>3</v>
      </c>
      <c r="W19" s="467">
        <v>3</v>
      </c>
      <c r="X19" s="468">
        <v>3</v>
      </c>
      <c r="Y19" s="466" t="s">
        <v>231</v>
      </c>
      <c r="Z19" s="467" t="s">
        <v>231</v>
      </c>
      <c r="AA19" s="468">
        <v>3</v>
      </c>
      <c r="AB19" s="466">
        <v>4</v>
      </c>
      <c r="AC19" s="467">
        <v>3</v>
      </c>
      <c r="AD19" s="472">
        <v>3</v>
      </c>
      <c r="AE19" s="471" t="s">
        <v>231</v>
      </c>
      <c r="AF19" s="466" t="s">
        <v>231</v>
      </c>
      <c r="AG19" s="466">
        <v>3</v>
      </c>
      <c r="AH19" s="466">
        <v>3</v>
      </c>
      <c r="AI19" s="467" t="s">
        <v>231</v>
      </c>
      <c r="AJ19" s="468">
        <v>3</v>
      </c>
      <c r="AK19" s="467">
        <v>3</v>
      </c>
      <c r="AL19" s="468">
        <v>3</v>
      </c>
      <c r="AM19" s="466">
        <v>3</v>
      </c>
      <c r="AN19" s="467" t="s">
        <v>231</v>
      </c>
      <c r="AO19" s="468">
        <v>3</v>
      </c>
      <c r="AP19" s="466">
        <v>3</v>
      </c>
      <c r="AQ19" s="467">
        <v>3</v>
      </c>
      <c r="AR19" s="468" t="s">
        <v>231</v>
      </c>
      <c r="AS19" s="466" t="s">
        <v>231</v>
      </c>
      <c r="AT19" s="466">
        <v>3</v>
      </c>
      <c r="AU19" s="466" t="s">
        <v>231</v>
      </c>
      <c r="AV19" s="466" t="s">
        <v>231</v>
      </c>
      <c r="AW19" s="466">
        <v>3</v>
      </c>
      <c r="AX19" s="467" t="s">
        <v>231</v>
      </c>
      <c r="AY19" s="499">
        <v>4</v>
      </c>
      <c r="AZ19" s="468">
        <v>3</v>
      </c>
      <c r="BA19" s="466">
        <v>3</v>
      </c>
      <c r="BB19" s="466">
        <v>4</v>
      </c>
      <c r="BC19" s="466" t="s">
        <v>231</v>
      </c>
      <c r="BD19" s="466" t="s">
        <v>231</v>
      </c>
      <c r="BE19" s="467" t="s">
        <v>231</v>
      </c>
      <c r="BF19" s="468">
        <v>3</v>
      </c>
      <c r="BG19" s="466">
        <v>3</v>
      </c>
      <c r="BH19" s="467">
        <v>3</v>
      </c>
      <c r="BI19" s="499">
        <v>4</v>
      </c>
      <c r="BJ19" s="499">
        <v>3</v>
      </c>
      <c r="BK19" s="468">
        <v>3</v>
      </c>
      <c r="BL19" s="472">
        <v>3</v>
      </c>
      <c r="BM19" s="467">
        <v>3</v>
      </c>
      <c r="BN19" s="468"/>
      <c r="BO19" s="466"/>
      <c r="BP19" s="466"/>
      <c r="BQ19" s="467"/>
      <c r="BR19" s="489"/>
      <c r="BS19" s="489"/>
      <c r="BT19" s="489"/>
      <c r="BU19" s="239">
        <f t="shared" si="1"/>
        <v>3.2857142857142856</v>
      </c>
    </row>
    <row r="20" spans="1:73" s="484" customFormat="1" ht="16.5" thickBot="1" x14ac:dyDescent="0.3">
      <c r="A20" s="485" t="s">
        <v>99</v>
      </c>
      <c r="B20" s="471" t="s">
        <v>233</v>
      </c>
      <c r="C20" s="466" t="s">
        <v>233</v>
      </c>
      <c r="D20" s="466" t="s">
        <v>233</v>
      </c>
      <c r="E20" s="467">
        <v>3</v>
      </c>
      <c r="F20" s="468">
        <v>4</v>
      </c>
      <c r="G20" s="466">
        <v>4</v>
      </c>
      <c r="H20" s="467">
        <v>3</v>
      </c>
      <c r="I20" s="468" t="s">
        <v>231</v>
      </c>
      <c r="J20" s="466">
        <v>3</v>
      </c>
      <c r="K20" s="466">
        <v>4</v>
      </c>
      <c r="L20" s="466" t="s">
        <v>231</v>
      </c>
      <c r="M20" s="469" t="s">
        <v>231</v>
      </c>
      <c r="N20" s="467">
        <v>4</v>
      </c>
      <c r="O20" s="468">
        <v>3</v>
      </c>
      <c r="P20" s="466">
        <v>4</v>
      </c>
      <c r="Q20" s="467">
        <v>5</v>
      </c>
      <c r="R20" s="468" t="s">
        <v>231</v>
      </c>
      <c r="S20" s="467" t="s">
        <v>231</v>
      </c>
      <c r="T20" s="468">
        <v>4</v>
      </c>
      <c r="U20" s="466">
        <v>3</v>
      </c>
      <c r="V20" s="466">
        <v>3</v>
      </c>
      <c r="W20" s="467">
        <v>3</v>
      </c>
      <c r="X20" s="468">
        <v>4</v>
      </c>
      <c r="Y20" s="466" t="s">
        <v>231</v>
      </c>
      <c r="Z20" s="467" t="s">
        <v>231</v>
      </c>
      <c r="AA20" s="468">
        <v>3</v>
      </c>
      <c r="AB20" s="466">
        <v>4</v>
      </c>
      <c r="AC20" s="467">
        <v>4</v>
      </c>
      <c r="AD20" s="472">
        <v>4</v>
      </c>
      <c r="AE20" s="471" t="s">
        <v>231</v>
      </c>
      <c r="AF20" s="466" t="s">
        <v>231</v>
      </c>
      <c r="AG20" s="466">
        <v>4</v>
      </c>
      <c r="AH20" s="466">
        <v>3</v>
      </c>
      <c r="AI20" s="467" t="s">
        <v>231</v>
      </c>
      <c r="AJ20" s="468">
        <v>4</v>
      </c>
      <c r="AK20" s="467">
        <v>3</v>
      </c>
      <c r="AL20" s="468">
        <v>4</v>
      </c>
      <c r="AM20" s="466">
        <v>4</v>
      </c>
      <c r="AN20" s="467" t="s">
        <v>231</v>
      </c>
      <c r="AO20" s="468">
        <v>3</v>
      </c>
      <c r="AP20" s="466">
        <v>3</v>
      </c>
      <c r="AQ20" s="467">
        <v>3</v>
      </c>
      <c r="AR20" s="468" t="s">
        <v>231</v>
      </c>
      <c r="AS20" s="466" t="s">
        <v>231</v>
      </c>
      <c r="AT20" s="466">
        <v>3</v>
      </c>
      <c r="AU20" s="466" t="s">
        <v>231</v>
      </c>
      <c r="AV20" s="466" t="s">
        <v>231</v>
      </c>
      <c r="AW20" s="466">
        <v>3</v>
      </c>
      <c r="AX20" s="467" t="s">
        <v>231</v>
      </c>
      <c r="AY20" s="499">
        <v>3</v>
      </c>
      <c r="AZ20" s="468">
        <v>3</v>
      </c>
      <c r="BA20" s="466">
        <v>3</v>
      </c>
      <c r="BB20" s="466">
        <v>5</v>
      </c>
      <c r="BC20" s="466" t="s">
        <v>231</v>
      </c>
      <c r="BD20" s="466" t="s">
        <v>231</v>
      </c>
      <c r="BE20" s="467" t="s">
        <v>231</v>
      </c>
      <c r="BF20" s="468">
        <v>3</v>
      </c>
      <c r="BG20" s="466">
        <v>3</v>
      </c>
      <c r="BH20" s="467">
        <v>3</v>
      </c>
      <c r="BI20" s="499">
        <v>4</v>
      </c>
      <c r="BJ20" s="499">
        <v>3</v>
      </c>
      <c r="BK20" s="468">
        <v>3</v>
      </c>
      <c r="BL20" s="472">
        <v>3</v>
      </c>
      <c r="BM20" s="467">
        <v>3</v>
      </c>
      <c r="BN20" s="468"/>
      <c r="BO20" s="466"/>
      <c r="BP20" s="466"/>
      <c r="BQ20" s="467"/>
      <c r="BR20" s="489"/>
      <c r="BS20" s="489"/>
      <c r="BT20" s="489"/>
      <c r="BU20" s="239">
        <f t="shared" si="1"/>
        <v>3.4523809523809526</v>
      </c>
    </row>
    <row r="21" spans="1:73" s="484" customFormat="1" ht="16.5" thickBot="1" x14ac:dyDescent="0.3">
      <c r="A21" s="485" t="s">
        <v>100</v>
      </c>
      <c r="B21" s="471" t="s">
        <v>233</v>
      </c>
      <c r="C21" s="466" t="s">
        <v>233</v>
      </c>
      <c r="D21" s="466" t="s">
        <v>233</v>
      </c>
      <c r="E21" s="467">
        <v>4</v>
      </c>
      <c r="F21" s="468">
        <v>4</v>
      </c>
      <c r="G21" s="466">
        <v>4</v>
      </c>
      <c r="H21" s="467">
        <v>3</v>
      </c>
      <c r="I21" s="468" t="s">
        <v>231</v>
      </c>
      <c r="J21" s="466">
        <v>3</v>
      </c>
      <c r="K21" s="466">
        <v>4</v>
      </c>
      <c r="L21" s="466" t="s">
        <v>231</v>
      </c>
      <c r="M21" s="469" t="s">
        <v>231</v>
      </c>
      <c r="N21" s="467">
        <v>4</v>
      </c>
      <c r="O21" s="468">
        <v>3</v>
      </c>
      <c r="P21" s="466">
        <v>4</v>
      </c>
      <c r="Q21" s="467">
        <v>5</v>
      </c>
      <c r="R21" s="468" t="s">
        <v>231</v>
      </c>
      <c r="S21" s="467" t="s">
        <v>231</v>
      </c>
      <c r="T21" s="468">
        <v>4</v>
      </c>
      <c r="U21" s="466">
        <v>3</v>
      </c>
      <c r="V21" s="466">
        <v>3</v>
      </c>
      <c r="W21" s="467">
        <v>3</v>
      </c>
      <c r="X21" s="468">
        <v>3</v>
      </c>
      <c r="Y21" s="466" t="s">
        <v>231</v>
      </c>
      <c r="Z21" s="467" t="s">
        <v>231</v>
      </c>
      <c r="AA21" s="468">
        <v>3</v>
      </c>
      <c r="AB21" s="466">
        <v>4</v>
      </c>
      <c r="AC21" s="467">
        <v>3</v>
      </c>
      <c r="AD21" s="472">
        <v>4</v>
      </c>
      <c r="AE21" s="471" t="s">
        <v>231</v>
      </c>
      <c r="AF21" s="466" t="s">
        <v>231</v>
      </c>
      <c r="AG21" s="466">
        <v>3</v>
      </c>
      <c r="AH21" s="466">
        <v>3</v>
      </c>
      <c r="AI21" s="467" t="s">
        <v>231</v>
      </c>
      <c r="AJ21" s="468">
        <v>4</v>
      </c>
      <c r="AK21" s="467">
        <v>3</v>
      </c>
      <c r="AL21" s="468">
        <v>3</v>
      </c>
      <c r="AM21" s="466">
        <v>3</v>
      </c>
      <c r="AN21" s="467" t="s">
        <v>231</v>
      </c>
      <c r="AO21" s="468">
        <v>3</v>
      </c>
      <c r="AP21" s="466">
        <v>3</v>
      </c>
      <c r="AQ21" s="467">
        <v>3</v>
      </c>
      <c r="AR21" s="468" t="s">
        <v>231</v>
      </c>
      <c r="AS21" s="466" t="s">
        <v>231</v>
      </c>
      <c r="AT21" s="466">
        <v>3</v>
      </c>
      <c r="AU21" s="466" t="s">
        <v>231</v>
      </c>
      <c r="AV21" s="466" t="s">
        <v>231</v>
      </c>
      <c r="AW21" s="466">
        <v>3</v>
      </c>
      <c r="AX21" s="467" t="s">
        <v>231</v>
      </c>
      <c r="AY21" s="499">
        <v>3</v>
      </c>
      <c r="AZ21" s="468">
        <v>3</v>
      </c>
      <c r="BA21" s="466">
        <v>3</v>
      </c>
      <c r="BB21" s="466">
        <v>5</v>
      </c>
      <c r="BC21" s="466" t="s">
        <v>231</v>
      </c>
      <c r="BD21" s="466" t="s">
        <v>231</v>
      </c>
      <c r="BE21" s="467" t="s">
        <v>231</v>
      </c>
      <c r="BF21" s="468">
        <v>3</v>
      </c>
      <c r="BG21" s="466">
        <v>3</v>
      </c>
      <c r="BH21" s="467">
        <v>3</v>
      </c>
      <c r="BI21" s="499">
        <v>4</v>
      </c>
      <c r="BJ21" s="499">
        <v>3</v>
      </c>
      <c r="BK21" s="468">
        <v>3</v>
      </c>
      <c r="BL21" s="472">
        <v>3</v>
      </c>
      <c r="BM21" s="467">
        <v>3</v>
      </c>
      <c r="BN21" s="468"/>
      <c r="BO21" s="466"/>
      <c r="BP21" s="466"/>
      <c r="BQ21" s="467"/>
      <c r="BR21" s="489"/>
      <c r="BS21" s="489"/>
      <c r="BT21" s="489"/>
      <c r="BU21" s="239">
        <f t="shared" si="1"/>
        <v>3.3571428571428572</v>
      </c>
    </row>
    <row r="22" spans="1:73" s="484" customFormat="1" ht="16.5" thickBot="1" x14ac:dyDescent="0.3">
      <c r="A22" s="485" t="s">
        <v>101</v>
      </c>
      <c r="B22" s="471" t="s">
        <v>233</v>
      </c>
      <c r="C22" s="484" t="s">
        <v>231</v>
      </c>
      <c r="D22" s="466" t="s">
        <v>233</v>
      </c>
      <c r="E22" s="467">
        <v>4</v>
      </c>
      <c r="F22" s="468">
        <v>4</v>
      </c>
      <c r="G22" s="466">
        <v>4</v>
      </c>
      <c r="H22" s="467">
        <v>3</v>
      </c>
      <c r="I22" s="468" t="s">
        <v>231</v>
      </c>
      <c r="J22" s="466">
        <v>3</v>
      </c>
      <c r="K22" s="466">
        <v>4</v>
      </c>
      <c r="L22" s="466" t="s">
        <v>231</v>
      </c>
      <c r="M22" s="469" t="s">
        <v>231</v>
      </c>
      <c r="N22" s="467">
        <v>4</v>
      </c>
      <c r="O22" s="468">
        <v>3</v>
      </c>
      <c r="P22" s="466">
        <v>4</v>
      </c>
      <c r="Q22" s="467">
        <v>5</v>
      </c>
      <c r="R22" s="468" t="s">
        <v>231</v>
      </c>
      <c r="S22" s="467" t="s">
        <v>231</v>
      </c>
      <c r="T22" s="468">
        <v>4</v>
      </c>
      <c r="U22" s="466">
        <v>3</v>
      </c>
      <c r="V22" s="466">
        <v>3</v>
      </c>
      <c r="W22" s="467">
        <v>3</v>
      </c>
      <c r="X22" s="468">
        <v>3</v>
      </c>
      <c r="Y22" s="466" t="s">
        <v>231</v>
      </c>
      <c r="Z22" s="467" t="s">
        <v>231</v>
      </c>
      <c r="AA22" s="468">
        <v>3</v>
      </c>
      <c r="AB22" s="466">
        <v>4</v>
      </c>
      <c r="AC22" s="467">
        <v>3</v>
      </c>
      <c r="AD22" s="472">
        <v>4</v>
      </c>
      <c r="AE22" s="471" t="s">
        <v>231</v>
      </c>
      <c r="AF22" s="466" t="s">
        <v>231</v>
      </c>
      <c r="AG22" s="466">
        <v>3</v>
      </c>
      <c r="AH22" s="466">
        <v>3</v>
      </c>
      <c r="AI22" s="467" t="s">
        <v>231</v>
      </c>
      <c r="AJ22" s="468">
        <v>4</v>
      </c>
      <c r="AK22" s="467">
        <v>3</v>
      </c>
      <c r="AL22" s="468">
        <v>3</v>
      </c>
      <c r="AM22" s="466">
        <v>3</v>
      </c>
      <c r="AN22" s="467" t="s">
        <v>231</v>
      </c>
      <c r="AO22" s="468">
        <v>3</v>
      </c>
      <c r="AP22" s="466">
        <v>3</v>
      </c>
      <c r="AQ22" s="467">
        <v>3</v>
      </c>
      <c r="AR22" s="468" t="s">
        <v>231</v>
      </c>
      <c r="AS22" s="466" t="s">
        <v>231</v>
      </c>
      <c r="AT22" s="466">
        <v>3</v>
      </c>
      <c r="AU22" s="466" t="s">
        <v>231</v>
      </c>
      <c r="AV22" s="466" t="s">
        <v>231</v>
      </c>
      <c r="AW22" s="466">
        <v>3</v>
      </c>
      <c r="AX22" s="467" t="s">
        <v>231</v>
      </c>
      <c r="AY22" s="499">
        <v>4</v>
      </c>
      <c r="AZ22" s="468">
        <v>3</v>
      </c>
      <c r="BA22" s="466">
        <v>3</v>
      </c>
      <c r="BB22" s="466">
        <v>5</v>
      </c>
      <c r="BC22" s="466" t="s">
        <v>231</v>
      </c>
      <c r="BD22" s="466" t="s">
        <v>231</v>
      </c>
      <c r="BE22" s="467" t="s">
        <v>231</v>
      </c>
      <c r="BF22" s="468">
        <v>3</v>
      </c>
      <c r="BG22" s="466">
        <v>3</v>
      </c>
      <c r="BH22" s="467">
        <v>3</v>
      </c>
      <c r="BI22" s="499">
        <v>4</v>
      </c>
      <c r="BJ22" s="499">
        <v>3</v>
      </c>
      <c r="BK22" s="468">
        <v>3</v>
      </c>
      <c r="BL22" s="472">
        <v>3</v>
      </c>
      <c r="BM22" s="467">
        <v>3</v>
      </c>
      <c r="BN22" s="468"/>
      <c r="BO22" s="466"/>
      <c r="BP22" s="466"/>
      <c r="BQ22" s="467"/>
      <c r="BR22" s="489"/>
      <c r="BS22" s="489"/>
      <c r="BT22" s="489"/>
      <c r="BU22" s="239">
        <f t="shared" si="1"/>
        <v>3.3809523809523809</v>
      </c>
    </row>
    <row r="23" spans="1:73" s="484" customFormat="1" ht="16.5" customHeight="1" thickBot="1" x14ac:dyDescent="0.3">
      <c r="A23" s="485" t="s">
        <v>102</v>
      </c>
      <c r="B23" s="471" t="s">
        <v>231</v>
      </c>
      <c r="C23" s="466" t="s">
        <v>231</v>
      </c>
      <c r="D23" s="466" t="s">
        <v>231</v>
      </c>
      <c r="E23" s="467">
        <v>3</v>
      </c>
      <c r="F23" s="468">
        <v>4</v>
      </c>
      <c r="G23" s="466">
        <v>4</v>
      </c>
      <c r="H23" s="467">
        <v>3</v>
      </c>
      <c r="I23" s="468" t="s">
        <v>231</v>
      </c>
      <c r="J23" s="466">
        <v>3</v>
      </c>
      <c r="K23" s="466">
        <v>4</v>
      </c>
      <c r="L23" s="466" t="s">
        <v>231</v>
      </c>
      <c r="M23" s="469" t="s">
        <v>231</v>
      </c>
      <c r="N23" s="467">
        <v>4</v>
      </c>
      <c r="O23" s="468">
        <v>3</v>
      </c>
      <c r="P23" s="466">
        <v>4</v>
      </c>
      <c r="Q23" s="467">
        <v>5</v>
      </c>
      <c r="R23" s="468" t="s">
        <v>231</v>
      </c>
      <c r="S23" s="467" t="s">
        <v>231</v>
      </c>
      <c r="T23" s="468">
        <v>4</v>
      </c>
      <c r="U23" s="466">
        <v>3</v>
      </c>
      <c r="V23" s="466">
        <v>3</v>
      </c>
      <c r="W23" s="467">
        <v>3</v>
      </c>
      <c r="X23" s="468">
        <v>3</v>
      </c>
      <c r="Y23" s="466" t="s">
        <v>231</v>
      </c>
      <c r="Z23" s="467" t="s">
        <v>231</v>
      </c>
      <c r="AA23" s="468">
        <v>3</v>
      </c>
      <c r="AB23" s="466">
        <v>4</v>
      </c>
      <c r="AC23" s="467">
        <v>3</v>
      </c>
      <c r="AD23" s="472">
        <v>3</v>
      </c>
      <c r="AE23" s="471" t="s">
        <v>231</v>
      </c>
      <c r="AF23" s="466" t="s">
        <v>231</v>
      </c>
      <c r="AG23" s="466">
        <v>3</v>
      </c>
      <c r="AH23" s="466">
        <v>3</v>
      </c>
      <c r="AI23" s="467" t="s">
        <v>231</v>
      </c>
      <c r="AJ23" s="468">
        <v>4</v>
      </c>
      <c r="AK23" s="467">
        <v>3</v>
      </c>
      <c r="AL23" s="468">
        <v>3</v>
      </c>
      <c r="AM23" s="466">
        <v>3</v>
      </c>
      <c r="AN23" s="467" t="s">
        <v>231</v>
      </c>
      <c r="AO23" s="468">
        <v>3</v>
      </c>
      <c r="AP23" s="466">
        <v>3</v>
      </c>
      <c r="AQ23" s="467">
        <v>3</v>
      </c>
      <c r="AR23" s="468" t="s">
        <v>231</v>
      </c>
      <c r="AS23" s="466" t="s">
        <v>231</v>
      </c>
      <c r="AT23" s="466">
        <v>3</v>
      </c>
      <c r="AU23" s="466" t="s">
        <v>231</v>
      </c>
      <c r="AV23" s="466" t="s">
        <v>231</v>
      </c>
      <c r="AW23" s="466">
        <v>3</v>
      </c>
      <c r="AX23" s="467" t="s">
        <v>231</v>
      </c>
      <c r="AY23" s="499">
        <v>3</v>
      </c>
      <c r="AZ23" s="468">
        <v>3</v>
      </c>
      <c r="BA23" s="466">
        <v>3</v>
      </c>
      <c r="BB23" s="466">
        <v>5</v>
      </c>
      <c r="BC23" s="466" t="s">
        <v>231</v>
      </c>
      <c r="BD23" s="466" t="s">
        <v>231</v>
      </c>
      <c r="BE23" s="467" t="s">
        <v>231</v>
      </c>
      <c r="BF23" s="468">
        <v>3</v>
      </c>
      <c r="BG23" s="466">
        <v>4</v>
      </c>
      <c r="BH23" s="467">
        <v>3</v>
      </c>
      <c r="BI23" s="499">
        <v>3</v>
      </c>
      <c r="BJ23" s="499">
        <v>3</v>
      </c>
      <c r="BK23" s="468">
        <v>3</v>
      </c>
      <c r="BL23" s="472">
        <v>3</v>
      </c>
      <c r="BM23" s="467">
        <v>3</v>
      </c>
      <c r="BN23" s="468"/>
      <c r="BO23" s="466"/>
      <c r="BP23" s="466"/>
      <c r="BQ23" s="467"/>
      <c r="BR23" s="489"/>
      <c r="BS23" s="489"/>
      <c r="BT23" s="489"/>
      <c r="BU23" s="239">
        <f t="shared" si="1"/>
        <v>3.3095238095238093</v>
      </c>
    </row>
    <row r="24" spans="1:73" s="484" customFormat="1" ht="16.5" thickBot="1" x14ac:dyDescent="0.3">
      <c r="A24" s="485" t="s">
        <v>103</v>
      </c>
      <c r="B24" s="471" t="s">
        <v>231</v>
      </c>
      <c r="C24" s="466" t="s">
        <v>231</v>
      </c>
      <c r="D24" s="466" t="s">
        <v>231</v>
      </c>
      <c r="E24" s="467">
        <v>4</v>
      </c>
      <c r="F24" s="468">
        <v>4</v>
      </c>
      <c r="G24" s="466">
        <v>4</v>
      </c>
      <c r="H24" s="467">
        <v>3</v>
      </c>
      <c r="I24" s="468" t="s">
        <v>231</v>
      </c>
      <c r="J24" s="466">
        <v>3</v>
      </c>
      <c r="K24" s="466">
        <v>4</v>
      </c>
      <c r="L24" s="466" t="s">
        <v>231</v>
      </c>
      <c r="M24" s="469" t="s">
        <v>231</v>
      </c>
      <c r="N24" s="467">
        <v>3</v>
      </c>
      <c r="O24" s="468">
        <v>3</v>
      </c>
      <c r="P24" s="466">
        <v>4</v>
      </c>
      <c r="Q24" s="467">
        <v>3</v>
      </c>
      <c r="R24" s="468" t="s">
        <v>231</v>
      </c>
      <c r="S24" s="467" t="s">
        <v>231</v>
      </c>
      <c r="T24" s="468">
        <v>4</v>
      </c>
      <c r="U24" s="466">
        <v>3</v>
      </c>
      <c r="V24" s="466">
        <v>3</v>
      </c>
      <c r="W24" s="467">
        <v>3</v>
      </c>
      <c r="X24" s="468">
        <v>3</v>
      </c>
      <c r="Y24" s="466" t="s">
        <v>231</v>
      </c>
      <c r="Z24" s="467" t="s">
        <v>231</v>
      </c>
      <c r="AA24" s="468">
        <v>3</v>
      </c>
      <c r="AB24" s="466">
        <v>4</v>
      </c>
      <c r="AC24" s="467">
        <v>3</v>
      </c>
      <c r="AD24" s="472">
        <v>3</v>
      </c>
      <c r="AE24" s="471" t="s">
        <v>231</v>
      </c>
      <c r="AF24" s="466" t="s">
        <v>231</v>
      </c>
      <c r="AG24" s="466">
        <v>3</v>
      </c>
      <c r="AH24" s="466">
        <v>3</v>
      </c>
      <c r="AI24" s="467" t="s">
        <v>231</v>
      </c>
      <c r="AJ24" s="468">
        <v>3</v>
      </c>
      <c r="AK24" s="467">
        <v>3</v>
      </c>
      <c r="AL24" s="468">
        <v>3</v>
      </c>
      <c r="AM24" s="466">
        <v>3</v>
      </c>
      <c r="AN24" s="467" t="s">
        <v>231</v>
      </c>
      <c r="AO24" s="468">
        <v>3</v>
      </c>
      <c r="AP24" s="466">
        <v>3</v>
      </c>
      <c r="AQ24" s="467">
        <v>3</v>
      </c>
      <c r="AR24" s="468" t="s">
        <v>231</v>
      </c>
      <c r="AS24" s="466" t="s">
        <v>231</v>
      </c>
      <c r="AT24" s="466">
        <v>3</v>
      </c>
      <c r="AU24" s="466" t="s">
        <v>231</v>
      </c>
      <c r="AV24" s="466" t="s">
        <v>231</v>
      </c>
      <c r="AW24" s="466">
        <v>3</v>
      </c>
      <c r="AX24" s="467" t="s">
        <v>231</v>
      </c>
      <c r="AY24" s="499">
        <v>4</v>
      </c>
      <c r="AZ24" s="468">
        <v>3</v>
      </c>
      <c r="BA24" s="466">
        <v>3</v>
      </c>
      <c r="BB24" s="466">
        <v>4</v>
      </c>
      <c r="BC24" s="466" t="s">
        <v>231</v>
      </c>
      <c r="BD24" s="466" t="s">
        <v>231</v>
      </c>
      <c r="BE24" s="467" t="s">
        <v>231</v>
      </c>
      <c r="BF24" s="468">
        <v>3</v>
      </c>
      <c r="BG24" s="466">
        <v>3</v>
      </c>
      <c r="BH24" s="467">
        <v>3</v>
      </c>
      <c r="BI24" s="499">
        <v>4</v>
      </c>
      <c r="BJ24" s="499">
        <v>3</v>
      </c>
      <c r="BK24" s="468">
        <v>3</v>
      </c>
      <c r="BL24" s="472"/>
      <c r="BM24" s="467">
        <v>3</v>
      </c>
      <c r="BN24" s="468"/>
      <c r="BO24" s="466"/>
      <c r="BP24" s="466"/>
      <c r="BQ24" s="467"/>
      <c r="BR24" s="489"/>
      <c r="BS24" s="489"/>
      <c r="BT24" s="489"/>
      <c r="BU24" s="239">
        <f t="shared" si="1"/>
        <v>3.2439024390243905</v>
      </c>
    </row>
    <row r="25" spans="1:73" s="484" customFormat="1" ht="16.5" thickBot="1" x14ac:dyDescent="0.3">
      <c r="A25" s="215">
        <v>2320195</v>
      </c>
      <c r="B25" s="471" t="s">
        <v>231</v>
      </c>
      <c r="C25" s="466" t="s">
        <v>231</v>
      </c>
      <c r="D25" s="466" t="s">
        <v>231</v>
      </c>
      <c r="E25" s="467">
        <v>3</v>
      </c>
      <c r="F25" s="468">
        <v>4</v>
      </c>
      <c r="G25" s="466">
        <v>4</v>
      </c>
      <c r="H25" s="467">
        <v>3</v>
      </c>
      <c r="I25" s="468" t="s">
        <v>231</v>
      </c>
      <c r="J25" s="466">
        <v>3</v>
      </c>
      <c r="K25" s="466">
        <v>3</v>
      </c>
      <c r="L25" s="466" t="s">
        <v>231</v>
      </c>
      <c r="M25" s="469" t="s">
        <v>231</v>
      </c>
      <c r="N25" s="467">
        <v>4</v>
      </c>
      <c r="O25" s="468">
        <v>3</v>
      </c>
      <c r="P25" s="466">
        <v>4</v>
      </c>
      <c r="Q25" s="467">
        <v>3</v>
      </c>
      <c r="R25" s="468" t="s">
        <v>231</v>
      </c>
      <c r="S25" s="467" t="s">
        <v>231</v>
      </c>
      <c r="T25" s="468">
        <v>4</v>
      </c>
      <c r="U25" s="466">
        <v>3</v>
      </c>
      <c r="V25" s="466">
        <v>3</v>
      </c>
      <c r="W25" s="467">
        <v>3</v>
      </c>
      <c r="X25" s="468">
        <v>3</v>
      </c>
      <c r="Y25" s="466" t="s">
        <v>231</v>
      </c>
      <c r="Z25" s="467" t="s">
        <v>231</v>
      </c>
      <c r="AA25" s="468">
        <v>3</v>
      </c>
      <c r="AB25" s="466">
        <v>4</v>
      </c>
      <c r="AC25" s="467">
        <v>3</v>
      </c>
      <c r="AD25" s="472">
        <v>3</v>
      </c>
      <c r="AE25" s="471" t="s">
        <v>231</v>
      </c>
      <c r="AF25" s="466" t="s">
        <v>231</v>
      </c>
      <c r="AG25" s="466">
        <v>3</v>
      </c>
      <c r="AH25" s="466">
        <v>3</v>
      </c>
      <c r="AI25" s="467" t="s">
        <v>231</v>
      </c>
      <c r="AJ25" s="468">
        <v>3</v>
      </c>
      <c r="AK25" s="467">
        <v>3</v>
      </c>
      <c r="AL25" s="468">
        <v>3</v>
      </c>
      <c r="AM25" s="466">
        <v>3</v>
      </c>
      <c r="AN25" s="467" t="s">
        <v>231</v>
      </c>
      <c r="AO25" s="468">
        <v>3</v>
      </c>
      <c r="AP25" s="466">
        <v>3</v>
      </c>
      <c r="AQ25" s="467">
        <v>3</v>
      </c>
      <c r="AR25" s="468" t="s">
        <v>231</v>
      </c>
      <c r="AS25" s="466" t="s">
        <v>231</v>
      </c>
      <c r="AT25" s="466">
        <v>3</v>
      </c>
      <c r="AU25" s="466" t="s">
        <v>231</v>
      </c>
      <c r="AV25" s="466" t="s">
        <v>231</v>
      </c>
      <c r="AW25" s="466">
        <v>3</v>
      </c>
      <c r="AX25" s="467" t="s">
        <v>231</v>
      </c>
      <c r="AY25" s="499">
        <v>3</v>
      </c>
      <c r="AZ25" s="468">
        <v>3</v>
      </c>
      <c r="BA25" s="466">
        <v>3</v>
      </c>
      <c r="BB25" s="466">
        <v>5</v>
      </c>
      <c r="BC25" s="466" t="s">
        <v>231</v>
      </c>
      <c r="BD25" s="466" t="s">
        <v>231</v>
      </c>
      <c r="BE25" s="467" t="s">
        <v>231</v>
      </c>
      <c r="BF25" s="468">
        <v>3</v>
      </c>
      <c r="BG25" s="466">
        <v>3</v>
      </c>
      <c r="BH25" s="467">
        <v>3</v>
      </c>
      <c r="BI25" s="499">
        <v>3</v>
      </c>
      <c r="BJ25" s="499"/>
      <c r="BK25" s="468">
        <v>3</v>
      </c>
      <c r="BL25" s="472"/>
      <c r="BM25" s="467">
        <v>3</v>
      </c>
      <c r="BN25" s="468"/>
      <c r="BO25" s="466"/>
      <c r="BP25" s="466"/>
      <c r="BQ25" s="467"/>
      <c r="BR25" s="489"/>
      <c r="BS25" s="489"/>
      <c r="BT25" s="489"/>
      <c r="BU25" s="239">
        <f t="shared" si="1"/>
        <v>56593.243902439026</v>
      </c>
    </row>
    <row r="26" spans="1:73" s="484" customFormat="1" ht="15.75" customHeight="1" thickBot="1" x14ac:dyDescent="0.3">
      <c r="A26" s="485" t="s">
        <v>104</v>
      </c>
      <c r="B26" s="471" t="s">
        <v>231</v>
      </c>
      <c r="C26" s="466" t="s">
        <v>231</v>
      </c>
      <c r="D26" s="466" t="s">
        <v>231</v>
      </c>
      <c r="E26" s="467">
        <v>4</v>
      </c>
      <c r="F26" s="468">
        <v>4</v>
      </c>
      <c r="G26" s="466">
        <v>4</v>
      </c>
      <c r="H26" s="467">
        <v>3</v>
      </c>
      <c r="I26" s="468" t="s">
        <v>231</v>
      </c>
      <c r="J26" s="466">
        <v>5</v>
      </c>
      <c r="K26" s="466">
        <v>4</v>
      </c>
      <c r="L26" s="466" t="s">
        <v>231</v>
      </c>
      <c r="M26" s="469" t="s">
        <v>231</v>
      </c>
      <c r="N26" s="467">
        <v>4</v>
      </c>
      <c r="O26" s="468">
        <v>3</v>
      </c>
      <c r="P26" s="466">
        <v>4</v>
      </c>
      <c r="Q26" s="467">
        <v>5</v>
      </c>
      <c r="R26" s="468" t="s">
        <v>231</v>
      </c>
      <c r="S26" s="467" t="s">
        <v>231</v>
      </c>
      <c r="T26" s="468">
        <v>4</v>
      </c>
      <c r="U26" s="466">
        <v>4</v>
      </c>
      <c r="V26" s="466">
        <v>4</v>
      </c>
      <c r="W26" s="467">
        <v>4</v>
      </c>
      <c r="X26" s="468">
        <v>4</v>
      </c>
      <c r="Y26" s="466" t="s">
        <v>231</v>
      </c>
      <c r="Z26" s="467" t="s">
        <v>231</v>
      </c>
      <c r="AA26" s="468">
        <v>4</v>
      </c>
      <c r="AB26" s="466">
        <v>5</v>
      </c>
      <c r="AC26" s="467">
        <v>4</v>
      </c>
      <c r="AD26" s="472">
        <v>5</v>
      </c>
      <c r="AE26" s="471" t="s">
        <v>231</v>
      </c>
      <c r="AF26" s="466" t="s">
        <v>231</v>
      </c>
      <c r="AG26" s="466">
        <v>5</v>
      </c>
      <c r="AH26" s="466">
        <v>4</v>
      </c>
      <c r="AI26" s="467" t="s">
        <v>231</v>
      </c>
      <c r="AJ26" s="468">
        <v>4</v>
      </c>
      <c r="AK26" s="467">
        <v>3</v>
      </c>
      <c r="AL26" s="468">
        <v>5</v>
      </c>
      <c r="AM26" s="466">
        <v>5</v>
      </c>
      <c r="AN26" s="467" t="s">
        <v>231</v>
      </c>
      <c r="AO26" s="468">
        <v>4</v>
      </c>
      <c r="AP26" s="466">
        <v>4</v>
      </c>
      <c r="AQ26" s="467">
        <v>4</v>
      </c>
      <c r="AR26" s="468" t="s">
        <v>231</v>
      </c>
      <c r="AS26" s="466" t="s">
        <v>231</v>
      </c>
      <c r="AT26" s="466">
        <v>4</v>
      </c>
      <c r="AU26" s="466" t="s">
        <v>231</v>
      </c>
      <c r="AV26" s="466" t="s">
        <v>231</v>
      </c>
      <c r="AW26" s="466">
        <v>4</v>
      </c>
      <c r="AX26" s="467" t="s">
        <v>231</v>
      </c>
      <c r="AY26" s="499">
        <v>4</v>
      </c>
      <c r="AZ26" s="468">
        <v>4</v>
      </c>
      <c r="BA26" s="466">
        <v>4</v>
      </c>
      <c r="BB26" s="466">
        <v>5</v>
      </c>
      <c r="BC26" s="466" t="s">
        <v>231</v>
      </c>
      <c r="BD26" s="466" t="s">
        <v>231</v>
      </c>
      <c r="BE26" s="467" t="s">
        <v>231</v>
      </c>
      <c r="BF26" s="468">
        <v>4</v>
      </c>
      <c r="BG26" s="466">
        <v>4</v>
      </c>
      <c r="BH26" s="467">
        <v>4</v>
      </c>
      <c r="BI26" s="499">
        <v>4</v>
      </c>
      <c r="BJ26" s="499">
        <v>4</v>
      </c>
      <c r="BK26" s="468">
        <v>4</v>
      </c>
      <c r="BL26" s="472">
        <v>4</v>
      </c>
      <c r="BM26" s="467">
        <v>4</v>
      </c>
      <c r="BN26" s="468"/>
      <c r="BO26" s="466"/>
      <c r="BP26" s="466"/>
      <c r="BQ26" s="467"/>
      <c r="BR26" s="489"/>
      <c r="BS26" s="489"/>
      <c r="BT26" s="489"/>
      <c r="BU26" s="239">
        <f t="shared" si="1"/>
        <v>4.1190476190476186</v>
      </c>
    </row>
    <row r="27" spans="1:73" s="484" customFormat="1" ht="18" customHeight="1" thickBot="1" x14ac:dyDescent="0.3">
      <c r="A27" s="485" t="s">
        <v>105</v>
      </c>
      <c r="B27" s="471" t="s">
        <v>231</v>
      </c>
      <c r="C27" s="466" t="s">
        <v>231</v>
      </c>
      <c r="D27" s="466" t="s">
        <v>231</v>
      </c>
      <c r="E27" s="467">
        <v>3</v>
      </c>
      <c r="F27" s="468">
        <v>4</v>
      </c>
      <c r="G27" s="466">
        <v>4</v>
      </c>
      <c r="H27" s="467">
        <v>3</v>
      </c>
      <c r="I27" s="468" t="s">
        <v>231</v>
      </c>
      <c r="J27" s="466">
        <v>3</v>
      </c>
      <c r="K27" s="466">
        <v>3</v>
      </c>
      <c r="L27" s="466" t="s">
        <v>231</v>
      </c>
      <c r="M27" s="469" t="s">
        <v>231</v>
      </c>
      <c r="N27" s="467">
        <v>3</v>
      </c>
      <c r="O27" s="468">
        <v>3</v>
      </c>
      <c r="P27" s="466">
        <v>4</v>
      </c>
      <c r="Q27" s="467">
        <v>3</v>
      </c>
      <c r="R27" s="468" t="s">
        <v>231</v>
      </c>
      <c r="S27" s="467" t="s">
        <v>231</v>
      </c>
      <c r="T27" s="468">
        <v>4</v>
      </c>
      <c r="U27" s="466">
        <v>3</v>
      </c>
      <c r="V27" s="466">
        <v>3</v>
      </c>
      <c r="W27" s="467">
        <v>3</v>
      </c>
      <c r="X27" s="468">
        <v>3</v>
      </c>
      <c r="Y27" s="466" t="s">
        <v>231</v>
      </c>
      <c r="Z27" s="467" t="s">
        <v>231</v>
      </c>
      <c r="AA27" s="468">
        <v>3</v>
      </c>
      <c r="AB27" s="466">
        <v>4</v>
      </c>
      <c r="AC27" s="467">
        <v>3</v>
      </c>
      <c r="AD27" s="472">
        <v>3</v>
      </c>
      <c r="AE27" s="471" t="s">
        <v>231</v>
      </c>
      <c r="AF27" s="466" t="s">
        <v>231</v>
      </c>
      <c r="AG27" s="466">
        <v>3</v>
      </c>
      <c r="AH27" s="466">
        <v>3</v>
      </c>
      <c r="AI27" s="467" t="s">
        <v>231</v>
      </c>
      <c r="AJ27" s="468">
        <v>4</v>
      </c>
      <c r="AK27" s="467">
        <v>3</v>
      </c>
      <c r="AL27" s="468">
        <v>4</v>
      </c>
      <c r="AM27" s="466">
        <v>3</v>
      </c>
      <c r="AN27" s="467" t="s">
        <v>231</v>
      </c>
      <c r="AO27" s="468">
        <v>3</v>
      </c>
      <c r="AP27" s="466">
        <v>3</v>
      </c>
      <c r="AQ27" s="467">
        <v>3</v>
      </c>
      <c r="AR27" s="468" t="s">
        <v>231</v>
      </c>
      <c r="AS27" s="466" t="s">
        <v>231</v>
      </c>
      <c r="AT27" s="466">
        <v>3</v>
      </c>
      <c r="AU27" s="466" t="s">
        <v>231</v>
      </c>
      <c r="AV27" s="466" t="s">
        <v>231</v>
      </c>
      <c r="AW27" s="466">
        <v>3</v>
      </c>
      <c r="AX27" s="467" t="s">
        <v>231</v>
      </c>
      <c r="AY27" s="499">
        <v>3</v>
      </c>
      <c r="AZ27" s="468">
        <v>3</v>
      </c>
      <c r="BA27" s="466">
        <v>3</v>
      </c>
      <c r="BB27" s="466">
        <v>3</v>
      </c>
      <c r="BC27" s="466" t="s">
        <v>231</v>
      </c>
      <c r="BD27" s="466" t="s">
        <v>231</v>
      </c>
      <c r="BE27" s="467" t="s">
        <v>231</v>
      </c>
      <c r="BF27" s="468">
        <v>3</v>
      </c>
      <c r="BG27" s="466">
        <v>3</v>
      </c>
      <c r="BH27" s="467">
        <v>3</v>
      </c>
      <c r="BI27" s="499">
        <v>3</v>
      </c>
      <c r="BJ27" s="499">
        <v>3</v>
      </c>
      <c r="BK27" s="468">
        <v>3</v>
      </c>
      <c r="BL27" s="472">
        <v>3</v>
      </c>
      <c r="BM27" s="467">
        <v>3</v>
      </c>
      <c r="BN27" s="468"/>
      <c r="BO27" s="466"/>
      <c r="BP27" s="466"/>
      <c r="BQ27" s="467"/>
      <c r="BR27" s="489"/>
      <c r="BS27" s="489"/>
      <c r="BT27" s="489"/>
      <c r="BU27" s="239">
        <f t="shared" si="1"/>
        <v>3.1666666666666665</v>
      </c>
    </row>
    <row r="28" spans="1:73" s="484" customFormat="1" ht="15.75" customHeight="1" x14ac:dyDescent="0.25">
      <c r="A28" s="472" t="s">
        <v>767</v>
      </c>
      <c r="B28" s="471" t="s">
        <v>231</v>
      </c>
      <c r="C28" s="466" t="s">
        <v>231</v>
      </c>
      <c r="D28" s="466" t="s">
        <v>231</v>
      </c>
      <c r="E28" s="467">
        <v>4</v>
      </c>
      <c r="F28" s="468">
        <v>4</v>
      </c>
      <c r="G28" s="466">
        <v>4</v>
      </c>
      <c r="H28" s="467">
        <v>4</v>
      </c>
      <c r="I28" s="468" t="s">
        <v>231</v>
      </c>
      <c r="J28" s="466">
        <v>3</v>
      </c>
      <c r="K28" s="466">
        <v>4</v>
      </c>
      <c r="L28" s="466" t="s">
        <v>231</v>
      </c>
      <c r="M28" s="469" t="s">
        <v>231</v>
      </c>
      <c r="N28" s="467">
        <v>4</v>
      </c>
      <c r="O28" s="468">
        <v>4</v>
      </c>
      <c r="P28" s="466">
        <v>4</v>
      </c>
      <c r="Q28" s="467">
        <v>4</v>
      </c>
      <c r="R28" s="468" t="s">
        <v>231</v>
      </c>
      <c r="S28" s="467" t="s">
        <v>231</v>
      </c>
      <c r="T28" s="468">
        <v>4</v>
      </c>
      <c r="U28" s="466">
        <v>4</v>
      </c>
      <c r="V28" s="466">
        <v>4</v>
      </c>
      <c r="W28" s="467">
        <v>3</v>
      </c>
      <c r="X28" s="468">
        <v>3</v>
      </c>
      <c r="Y28" s="466" t="s">
        <v>231</v>
      </c>
      <c r="Z28" s="467" t="s">
        <v>231</v>
      </c>
      <c r="AA28" s="468">
        <v>4</v>
      </c>
      <c r="AB28" s="466">
        <v>5</v>
      </c>
      <c r="AC28" s="467">
        <v>4</v>
      </c>
      <c r="AD28" s="472">
        <v>3</v>
      </c>
      <c r="AE28" s="471" t="s">
        <v>231</v>
      </c>
      <c r="AF28" s="466" t="s">
        <v>231</v>
      </c>
      <c r="AG28" s="466">
        <v>4</v>
      </c>
      <c r="AH28" s="466">
        <v>3</v>
      </c>
      <c r="AI28" s="467" t="s">
        <v>231</v>
      </c>
      <c r="AJ28" s="468">
        <v>3</v>
      </c>
      <c r="AK28" s="467">
        <v>4</v>
      </c>
      <c r="AL28" s="468">
        <v>4</v>
      </c>
      <c r="AM28" s="466">
        <v>3</v>
      </c>
      <c r="AN28" s="467" t="s">
        <v>231</v>
      </c>
      <c r="AO28" s="468">
        <v>3</v>
      </c>
      <c r="AP28" s="466">
        <v>3</v>
      </c>
      <c r="AQ28" s="467">
        <v>4</v>
      </c>
      <c r="AR28" s="468" t="s">
        <v>231</v>
      </c>
      <c r="AS28" s="466" t="s">
        <v>231</v>
      </c>
      <c r="AT28" s="466">
        <v>4</v>
      </c>
      <c r="AU28" s="466" t="s">
        <v>231</v>
      </c>
      <c r="AV28" s="466" t="s">
        <v>231</v>
      </c>
      <c r="AW28" s="466">
        <v>3</v>
      </c>
      <c r="AX28" s="467" t="s">
        <v>231</v>
      </c>
      <c r="AY28" s="499">
        <v>3</v>
      </c>
      <c r="AZ28" s="468">
        <v>3</v>
      </c>
      <c r="BA28" s="466">
        <v>3</v>
      </c>
      <c r="BB28" s="466">
        <v>3</v>
      </c>
      <c r="BC28" s="466" t="s">
        <v>231</v>
      </c>
      <c r="BD28" s="466" t="s">
        <v>231</v>
      </c>
      <c r="BE28" s="467" t="s">
        <v>231</v>
      </c>
      <c r="BF28" s="468">
        <v>3</v>
      </c>
      <c r="BG28" s="466">
        <v>4</v>
      </c>
      <c r="BH28" s="467">
        <v>3</v>
      </c>
      <c r="BI28" s="499">
        <v>3</v>
      </c>
      <c r="BJ28" s="499">
        <v>3</v>
      </c>
      <c r="BK28" s="468">
        <v>4</v>
      </c>
      <c r="BL28" s="472">
        <v>3</v>
      </c>
      <c r="BM28" s="467">
        <v>4</v>
      </c>
      <c r="BN28" s="468">
        <v>4</v>
      </c>
      <c r="BO28" s="466" t="s">
        <v>231</v>
      </c>
      <c r="BP28" s="466" t="s">
        <v>231</v>
      </c>
      <c r="BQ28" s="467">
        <v>3</v>
      </c>
      <c r="BR28" s="489" t="s">
        <v>36</v>
      </c>
      <c r="BS28" s="489">
        <v>3</v>
      </c>
      <c r="BT28" s="489" t="s">
        <v>36</v>
      </c>
      <c r="BU28" s="239">
        <f t="shared" si="1"/>
        <v>3.5555555555555554</v>
      </c>
    </row>
    <row r="29" spans="1:73" ht="18" customHeight="1" x14ac:dyDescent="0.25">
      <c r="A29" s="36"/>
      <c r="B29" s="71"/>
      <c r="C29" s="68"/>
      <c r="D29" s="68"/>
      <c r="E29" s="69"/>
      <c r="F29" s="70"/>
      <c r="G29" s="68"/>
      <c r="H29" s="69"/>
      <c r="I29" s="468" t="s">
        <v>36</v>
      </c>
      <c r="J29" s="68"/>
      <c r="K29" s="68"/>
      <c r="L29" s="68"/>
      <c r="M29" s="76"/>
      <c r="N29" s="69"/>
      <c r="O29" s="70"/>
      <c r="P29" s="68"/>
      <c r="Q29" s="69"/>
      <c r="R29" s="70"/>
      <c r="S29" s="69"/>
      <c r="T29" s="70"/>
      <c r="U29" s="68"/>
      <c r="V29" s="68"/>
      <c r="W29" s="69"/>
      <c r="X29" s="70"/>
      <c r="Y29" s="68"/>
      <c r="Z29" s="69"/>
      <c r="AA29" s="70"/>
      <c r="AB29" s="68"/>
      <c r="AC29" s="69"/>
      <c r="AD29" s="67"/>
      <c r="AE29" s="71"/>
      <c r="AF29" s="68"/>
      <c r="AG29" s="68"/>
      <c r="AH29" s="68"/>
      <c r="AI29" s="69"/>
      <c r="AJ29" s="70"/>
      <c r="AK29" s="69"/>
      <c r="AL29" s="70"/>
      <c r="AM29" s="68"/>
      <c r="AN29" s="69"/>
      <c r="AO29" s="70"/>
      <c r="AP29" s="68"/>
      <c r="AQ29" s="69"/>
      <c r="AR29" s="468" t="s">
        <v>36</v>
      </c>
      <c r="AS29" s="68"/>
      <c r="AT29" s="68"/>
      <c r="AU29" s="68"/>
      <c r="AV29" s="68"/>
      <c r="AW29" s="68"/>
      <c r="AX29" s="69"/>
      <c r="AY29" s="224"/>
      <c r="AZ29" s="70"/>
      <c r="BA29" s="68"/>
      <c r="BB29" s="68"/>
      <c r="BC29" s="68"/>
      <c r="BD29" s="68"/>
      <c r="BE29" s="69"/>
      <c r="BF29" s="70"/>
      <c r="BG29" s="68"/>
      <c r="BH29" s="69"/>
      <c r="BI29" s="224"/>
      <c r="BJ29" s="224"/>
      <c r="BK29" s="70"/>
      <c r="BL29" s="67"/>
      <c r="BM29" s="69"/>
      <c r="BN29" s="70"/>
      <c r="BO29" s="68"/>
      <c r="BP29" s="68"/>
      <c r="BQ29" s="69"/>
      <c r="BR29" s="238"/>
      <c r="BS29" s="238"/>
      <c r="BT29" s="238"/>
      <c r="BU29" s="240"/>
    </row>
    <row r="30" spans="1:73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M30" s="53"/>
      <c r="BN30" s="53"/>
      <c r="BO30" s="53"/>
      <c r="BP30" s="53"/>
      <c r="BQ30" s="53"/>
      <c r="BR30" s="53"/>
      <c r="BS30" s="53"/>
      <c r="BT30" s="53"/>
      <c r="BU30" s="53"/>
    </row>
    <row r="31" spans="1:73" x14ac:dyDescent="0.25">
      <c r="L31" s="63"/>
    </row>
  </sheetData>
  <mergeCells count="41">
    <mergeCell ref="BT8:BT9"/>
    <mergeCell ref="BI8:BI9"/>
    <mergeCell ref="BK8:BM8"/>
    <mergeCell ref="BN8:BP8"/>
    <mergeCell ref="BR8:BR9"/>
    <mergeCell ref="AO8:AQ8"/>
    <mergeCell ref="AR8:AX8"/>
    <mergeCell ref="AZ8:BE8"/>
    <mergeCell ref="BS8:BS9"/>
    <mergeCell ref="AA8:AC8"/>
    <mergeCell ref="AD8:AD9"/>
    <mergeCell ref="AE8:AI8"/>
    <mergeCell ref="AJ8:AK8"/>
    <mergeCell ref="AL8:AN8"/>
    <mergeCell ref="AR6:BI6"/>
    <mergeCell ref="BJ6:BT6"/>
    <mergeCell ref="BU6:BU9"/>
    <mergeCell ref="B8:E8"/>
    <mergeCell ref="F8:H8"/>
    <mergeCell ref="I8:N8"/>
    <mergeCell ref="O8:Q8"/>
    <mergeCell ref="R8:S8"/>
    <mergeCell ref="AL7:AQ7"/>
    <mergeCell ref="AR7:AY7"/>
    <mergeCell ref="AZ7:BI7"/>
    <mergeCell ref="BJ7:BM7"/>
    <mergeCell ref="BN7:BT7"/>
    <mergeCell ref="BF8:BH8"/>
    <mergeCell ref="T8:W8"/>
    <mergeCell ref="X8:Z8"/>
    <mergeCell ref="R7:W7"/>
    <mergeCell ref="X7:AC7"/>
    <mergeCell ref="AE7:AK7"/>
    <mergeCell ref="R6:AC6"/>
    <mergeCell ref="AE6:AQ6"/>
    <mergeCell ref="B1:O1"/>
    <mergeCell ref="B2:O2"/>
    <mergeCell ref="A6:A9"/>
    <mergeCell ref="B6:Q6"/>
    <mergeCell ref="B7:H7"/>
    <mergeCell ref="I7:Q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6"/>
  <sheetViews>
    <sheetView workbookViewId="0">
      <pane xSplit="1" ySplit="9" topLeftCell="B31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style="263" customWidth="1"/>
    <col min="2" max="2" width="6" customWidth="1"/>
    <col min="3" max="5" width="6.140625" customWidth="1"/>
    <col min="6" max="6" width="6" customWidth="1"/>
    <col min="7" max="7" width="5.7109375" customWidth="1"/>
    <col min="8" max="8" width="6.42578125" customWidth="1"/>
    <col min="9" max="9" width="6.28515625" customWidth="1"/>
    <col min="10" max="10" width="5.85546875" customWidth="1"/>
    <col min="11" max="11" width="6.42578125" customWidth="1"/>
    <col min="12" max="12" width="4.7109375" customWidth="1"/>
    <col min="14" max="14" width="4.85546875" customWidth="1"/>
    <col min="15" max="15" width="7.42578125" customWidth="1"/>
    <col min="16" max="16" width="4.5703125" customWidth="1"/>
    <col min="17" max="17" width="5" customWidth="1"/>
    <col min="19" max="19" width="4.28515625" customWidth="1"/>
    <col min="20" max="20" width="5.28515625" customWidth="1"/>
    <col min="22" max="22" width="5" customWidth="1"/>
    <col min="23" max="23" width="5.7109375" customWidth="1"/>
    <col min="25" max="25" width="7.7109375" customWidth="1"/>
    <col min="26" max="26" width="5.28515625" customWidth="1"/>
    <col min="27" max="27" width="4.7109375" customWidth="1"/>
    <col min="28" max="28" width="5.5703125" customWidth="1"/>
    <col min="30" max="30" width="6.140625" customWidth="1"/>
    <col min="31" max="31" width="5" customWidth="1"/>
    <col min="32" max="32" width="4.28515625" customWidth="1"/>
    <col min="33" max="33" width="4.85546875" customWidth="1"/>
    <col min="34" max="34" width="4.85546875" style="131" customWidth="1"/>
    <col min="35" max="37" width="5.28515625" customWidth="1"/>
    <col min="38" max="38" width="5.140625" customWidth="1"/>
    <col min="39" max="39" width="5.28515625" customWidth="1"/>
    <col min="40" max="40" width="4.7109375" customWidth="1"/>
    <col min="41" max="41" width="5.28515625" customWidth="1"/>
    <col min="42" max="45" width="5.28515625" style="131" customWidth="1"/>
    <col min="46" max="46" width="5.85546875" customWidth="1"/>
    <col min="47" max="47" width="4.85546875" customWidth="1"/>
    <col min="48" max="48" width="6.140625" customWidth="1"/>
    <col min="49" max="55" width="5.7109375" customWidth="1"/>
    <col min="56" max="56" width="5.7109375" style="131" customWidth="1"/>
    <col min="57" max="63" width="5.7109375" customWidth="1"/>
    <col min="64" max="65" width="5.7109375" style="131" customWidth="1"/>
    <col min="66" max="66" width="8.140625" style="131" customWidth="1"/>
    <col min="67" max="67" width="5.7109375" style="131" customWidth="1"/>
    <col min="68" max="68" width="5.140625" style="131" customWidth="1"/>
    <col min="69" max="71" width="5.7109375" style="131" customWidth="1"/>
  </cols>
  <sheetData>
    <row r="1" spans="1:76" ht="18.75" x14ac:dyDescent="0.3">
      <c r="A1" s="213" t="s">
        <v>0</v>
      </c>
      <c r="B1" s="527" t="s">
        <v>109</v>
      </c>
      <c r="C1" s="527"/>
      <c r="D1" s="527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6" ht="18.75" x14ac:dyDescent="0.3">
      <c r="A2" s="213" t="s">
        <v>2</v>
      </c>
      <c r="B2" s="595" t="s">
        <v>110</v>
      </c>
      <c r="C2" s="610"/>
      <c r="D2" s="610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6" ht="18.75" x14ac:dyDescent="0.3">
      <c r="A3" s="213" t="s">
        <v>4</v>
      </c>
      <c r="B3" s="527" t="s">
        <v>114</v>
      </c>
      <c r="C3" s="527"/>
      <c r="D3" s="527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6" ht="18.75" x14ac:dyDescent="0.3">
      <c r="A4" s="213" t="s">
        <v>5</v>
      </c>
      <c r="B4" s="527">
        <v>2020</v>
      </c>
      <c r="C4" s="527"/>
      <c r="D4" s="527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6" ht="19.5" thickBot="1" x14ac:dyDescent="0.35">
      <c r="A5" s="21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6" ht="16.5" thickBot="1" x14ac:dyDescent="0.3">
      <c r="A6" s="606" t="s">
        <v>6</v>
      </c>
      <c r="B6" s="555" t="s">
        <v>7</v>
      </c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5" t="s">
        <v>8</v>
      </c>
      <c r="Q6" s="556"/>
      <c r="R6" s="556"/>
      <c r="S6" s="556"/>
      <c r="T6" s="556"/>
      <c r="U6" s="556"/>
      <c r="V6" s="556"/>
      <c r="W6" s="556"/>
      <c r="X6" s="556"/>
      <c r="Y6" s="556"/>
      <c r="Z6" s="556"/>
      <c r="AA6" s="556"/>
      <c r="AB6" s="556"/>
      <c r="AC6" s="557"/>
      <c r="AD6" s="557"/>
      <c r="AE6" s="40"/>
      <c r="AF6" s="520" t="s">
        <v>9</v>
      </c>
      <c r="AG6" s="525"/>
      <c r="AH6" s="525"/>
      <c r="AI6" s="525"/>
      <c r="AJ6" s="525"/>
      <c r="AK6" s="525"/>
      <c r="AL6" s="525"/>
      <c r="AM6" s="525"/>
      <c r="AN6" s="525"/>
      <c r="AO6" s="525"/>
      <c r="AP6" s="525"/>
      <c r="AQ6" s="525"/>
      <c r="AR6" s="525"/>
      <c r="AS6" s="525"/>
      <c r="AT6" s="525"/>
      <c r="AU6" s="525"/>
      <c r="AV6" s="525"/>
      <c r="AW6" s="609"/>
      <c r="AX6" s="600" t="s">
        <v>10</v>
      </c>
      <c r="AY6" s="601"/>
      <c r="AZ6" s="601"/>
      <c r="BA6" s="601"/>
      <c r="BB6" s="601"/>
      <c r="BC6" s="601"/>
      <c r="BD6" s="601"/>
      <c r="BE6" s="601"/>
      <c r="BF6" s="601"/>
      <c r="BG6" s="601"/>
      <c r="BH6" s="601"/>
      <c r="BI6" s="601"/>
      <c r="BJ6" s="601"/>
      <c r="BK6" s="601"/>
      <c r="BL6" s="615" t="s">
        <v>38</v>
      </c>
      <c r="BM6" s="615"/>
      <c r="BN6" s="615"/>
      <c r="BO6" s="615"/>
      <c r="BP6" s="615"/>
      <c r="BQ6" s="615"/>
      <c r="BR6" s="615"/>
      <c r="BS6" s="616"/>
      <c r="BT6" s="556"/>
      <c r="BU6" s="557"/>
      <c r="BV6" s="611"/>
      <c r="BW6" s="531" t="s">
        <v>11</v>
      </c>
    </row>
    <row r="7" spans="1:76" ht="16.5" thickBot="1" x14ac:dyDescent="0.3">
      <c r="A7" s="607"/>
      <c r="B7" s="520" t="s">
        <v>12</v>
      </c>
      <c r="C7" s="521"/>
      <c r="D7" s="521"/>
      <c r="E7" s="521"/>
      <c r="F7" s="521"/>
      <c r="G7" s="521"/>
      <c r="H7" s="523"/>
      <c r="I7" s="524" t="s">
        <v>13</v>
      </c>
      <c r="J7" s="521"/>
      <c r="K7" s="521"/>
      <c r="L7" s="521"/>
      <c r="M7" s="521"/>
      <c r="N7" s="521"/>
      <c r="O7" s="521"/>
      <c r="P7" s="520" t="s">
        <v>14</v>
      </c>
      <c r="Q7" s="521"/>
      <c r="R7" s="521"/>
      <c r="S7" s="521"/>
      <c r="T7" s="521"/>
      <c r="U7" s="521"/>
      <c r="V7" s="521"/>
      <c r="W7" s="521"/>
      <c r="X7" s="520" t="s">
        <v>15</v>
      </c>
      <c r="Y7" s="521"/>
      <c r="Z7" s="521"/>
      <c r="AA7" s="521"/>
      <c r="AB7" s="521"/>
      <c r="AC7" s="522"/>
      <c r="AD7" s="523"/>
      <c r="AE7" s="41"/>
      <c r="AF7" s="520" t="s">
        <v>16</v>
      </c>
      <c r="AG7" s="521"/>
      <c r="AH7" s="521"/>
      <c r="AI7" s="521"/>
      <c r="AJ7" s="521"/>
      <c r="AK7" s="521"/>
      <c r="AL7" s="521"/>
      <c r="AM7" s="521"/>
      <c r="AN7" s="523"/>
      <c r="AO7" s="520" t="s">
        <v>17</v>
      </c>
      <c r="AP7" s="524"/>
      <c r="AQ7" s="524"/>
      <c r="AR7" s="524"/>
      <c r="AS7" s="524"/>
      <c r="AT7" s="521"/>
      <c r="AU7" s="521"/>
      <c r="AV7" s="521"/>
      <c r="AW7" s="523"/>
      <c r="AX7" s="529" t="s">
        <v>18</v>
      </c>
      <c r="AY7" s="538"/>
      <c r="AZ7" s="538"/>
      <c r="BA7" s="538"/>
      <c r="BB7" s="538"/>
      <c r="BC7" s="538"/>
      <c r="BD7" s="538"/>
      <c r="BE7" s="543"/>
      <c r="BF7" s="529" t="s">
        <v>19</v>
      </c>
      <c r="BG7" s="530"/>
      <c r="BH7" s="530"/>
      <c r="BI7" s="530"/>
      <c r="BJ7" s="530"/>
      <c r="BK7" s="539"/>
      <c r="BL7" s="556" t="s">
        <v>20</v>
      </c>
      <c r="BM7" s="556"/>
      <c r="BN7" s="556"/>
      <c r="BO7" s="617" t="s">
        <v>67</v>
      </c>
      <c r="BP7" s="615"/>
      <c r="BQ7" s="615"/>
      <c r="BR7" s="615"/>
      <c r="BS7" s="616"/>
      <c r="BT7" s="530"/>
      <c r="BU7" s="530"/>
      <c r="BV7" s="539"/>
      <c r="BW7" s="532"/>
    </row>
    <row r="8" spans="1:76" ht="16.5" thickBot="1" x14ac:dyDescent="0.3">
      <c r="A8" s="607"/>
      <c r="B8" s="535" t="s">
        <v>21</v>
      </c>
      <c r="C8" s="536"/>
      <c r="D8" s="536"/>
      <c r="E8" s="536"/>
      <c r="F8" s="520" t="s">
        <v>22</v>
      </c>
      <c r="G8" s="521"/>
      <c r="H8" s="523"/>
      <c r="I8" s="520" t="s">
        <v>21</v>
      </c>
      <c r="J8" s="521"/>
      <c r="K8" s="521"/>
      <c r="L8" s="521"/>
      <c r="M8" s="523"/>
      <c r="N8" s="520" t="s">
        <v>23</v>
      </c>
      <c r="O8" s="521"/>
      <c r="P8" s="520" t="s">
        <v>21</v>
      </c>
      <c r="Q8" s="521"/>
      <c r="R8" s="521"/>
      <c r="S8" s="522"/>
      <c r="T8" s="522"/>
      <c r="U8" s="522"/>
      <c r="V8" s="520" t="s">
        <v>22</v>
      </c>
      <c r="W8" s="521"/>
      <c r="X8" s="520" t="s">
        <v>21</v>
      </c>
      <c r="Y8" s="521"/>
      <c r="Z8" s="523"/>
      <c r="AA8" s="520" t="s">
        <v>22</v>
      </c>
      <c r="AB8" s="525"/>
      <c r="AC8" s="526"/>
      <c r="AD8" s="526"/>
      <c r="AE8" s="541" t="s">
        <v>242</v>
      </c>
      <c r="AF8" s="520" t="s">
        <v>21</v>
      </c>
      <c r="AG8" s="521"/>
      <c r="AH8" s="521"/>
      <c r="AI8" s="521"/>
      <c r="AJ8" s="521"/>
      <c r="AK8" s="523"/>
      <c r="AL8" s="520" t="s">
        <v>22</v>
      </c>
      <c r="AM8" s="521"/>
      <c r="AN8" s="523"/>
      <c r="AO8" s="529" t="s">
        <v>21</v>
      </c>
      <c r="AP8" s="538"/>
      <c r="AQ8" s="538"/>
      <c r="AR8" s="538"/>
      <c r="AS8" s="538"/>
      <c r="AT8" s="538"/>
      <c r="AU8" s="538"/>
      <c r="AV8" s="520" t="s">
        <v>22</v>
      </c>
      <c r="AW8" s="522"/>
      <c r="AX8" s="549" t="s">
        <v>21</v>
      </c>
      <c r="AY8" s="550"/>
      <c r="AZ8" s="550"/>
      <c r="BA8" s="550"/>
      <c r="BB8" s="520" t="s">
        <v>22</v>
      </c>
      <c r="BC8" s="521"/>
      <c r="BD8" s="522"/>
      <c r="BE8" s="523"/>
      <c r="BF8" s="529" t="s">
        <v>21</v>
      </c>
      <c r="BG8" s="539"/>
      <c r="BH8" s="520" t="s">
        <v>22</v>
      </c>
      <c r="BI8" s="521"/>
      <c r="BJ8" s="523"/>
      <c r="BK8" s="546" t="s">
        <v>521</v>
      </c>
      <c r="BL8" s="276"/>
      <c r="BM8" s="520" t="s">
        <v>22</v>
      </c>
      <c r="BN8" s="523"/>
      <c r="BO8" s="538" t="s">
        <v>21</v>
      </c>
      <c r="BP8" s="538"/>
      <c r="BQ8" s="538"/>
      <c r="BR8" s="538"/>
      <c r="BS8" s="543"/>
      <c r="BT8" s="548" t="s">
        <v>24</v>
      </c>
      <c r="BU8" s="546" t="s">
        <v>25</v>
      </c>
      <c r="BV8" s="548" t="s">
        <v>26</v>
      </c>
      <c r="BW8" s="612"/>
      <c r="BX8" s="59"/>
    </row>
    <row r="9" spans="1:76" ht="139.9" customHeight="1" thickBot="1" x14ac:dyDescent="0.3">
      <c r="A9" s="608"/>
      <c r="B9" s="7" t="s">
        <v>27</v>
      </c>
      <c r="C9" s="8" t="s">
        <v>29</v>
      </c>
      <c r="D9" s="9" t="s">
        <v>30</v>
      </c>
      <c r="E9" s="10" t="s">
        <v>111</v>
      </c>
      <c r="F9" s="11" t="s">
        <v>32</v>
      </c>
      <c r="G9" s="9" t="s">
        <v>33</v>
      </c>
      <c r="H9" s="10" t="s">
        <v>28</v>
      </c>
      <c r="I9" s="11" t="s">
        <v>27</v>
      </c>
      <c r="J9" s="9" t="s">
        <v>112</v>
      </c>
      <c r="K9" s="9" t="s">
        <v>34</v>
      </c>
      <c r="L9" s="8" t="s">
        <v>35</v>
      </c>
      <c r="M9" s="8" t="s">
        <v>113</v>
      </c>
      <c r="N9" s="7" t="s">
        <v>33</v>
      </c>
      <c r="O9" s="10" t="s">
        <v>28</v>
      </c>
      <c r="P9" s="7" t="s">
        <v>27</v>
      </c>
      <c r="Q9" s="9" t="s">
        <v>251</v>
      </c>
      <c r="R9" s="9" t="s">
        <v>258</v>
      </c>
      <c r="S9" s="12" t="s">
        <v>240</v>
      </c>
      <c r="T9" s="12" t="s">
        <v>33</v>
      </c>
      <c r="U9" s="10" t="s">
        <v>259</v>
      </c>
      <c r="V9" s="11" t="s">
        <v>235</v>
      </c>
      <c r="W9" s="10" t="s">
        <v>28</v>
      </c>
      <c r="X9" s="11" t="s">
        <v>261</v>
      </c>
      <c r="Y9" s="9" t="s">
        <v>263</v>
      </c>
      <c r="Z9" s="10" t="s">
        <v>244</v>
      </c>
      <c r="AA9" s="7" t="s">
        <v>27</v>
      </c>
      <c r="AB9" s="9" t="s">
        <v>246</v>
      </c>
      <c r="AC9" s="12" t="s">
        <v>260</v>
      </c>
      <c r="AD9" s="10" t="s">
        <v>262</v>
      </c>
      <c r="AE9" s="542"/>
      <c r="AF9" s="7" t="s">
        <v>264</v>
      </c>
      <c r="AG9" s="9" t="s">
        <v>355</v>
      </c>
      <c r="AH9" s="9" t="s">
        <v>333</v>
      </c>
      <c r="AI9" s="9" t="s">
        <v>356</v>
      </c>
      <c r="AJ9" s="9" t="s">
        <v>360</v>
      </c>
      <c r="AK9" s="10" t="s">
        <v>364</v>
      </c>
      <c r="AL9" s="7" t="s">
        <v>246</v>
      </c>
      <c r="AM9" s="9" t="s">
        <v>323</v>
      </c>
      <c r="AN9" s="10" t="s">
        <v>361</v>
      </c>
      <c r="AO9" s="7" t="s">
        <v>354</v>
      </c>
      <c r="AP9" s="9" t="s">
        <v>357</v>
      </c>
      <c r="AQ9" s="9" t="s">
        <v>358</v>
      </c>
      <c r="AR9" s="9" t="s">
        <v>362</v>
      </c>
      <c r="AS9" s="9" t="s">
        <v>363</v>
      </c>
      <c r="AT9" s="9" t="s">
        <v>366</v>
      </c>
      <c r="AU9" s="10" t="s">
        <v>367</v>
      </c>
      <c r="AV9" s="11" t="s">
        <v>359</v>
      </c>
      <c r="AW9" s="10" t="s">
        <v>365</v>
      </c>
      <c r="AX9" s="11" t="s">
        <v>509</v>
      </c>
      <c r="AY9" s="9" t="s">
        <v>511</v>
      </c>
      <c r="AZ9" s="9" t="s">
        <v>514</v>
      </c>
      <c r="BA9" s="10" t="s">
        <v>515</v>
      </c>
      <c r="BB9" s="13" t="s">
        <v>508</v>
      </c>
      <c r="BC9" s="12" t="s">
        <v>510</v>
      </c>
      <c r="BD9" s="9" t="s">
        <v>512</v>
      </c>
      <c r="BE9" s="225" t="s">
        <v>513</v>
      </c>
      <c r="BF9" s="13" t="s">
        <v>516</v>
      </c>
      <c r="BG9" s="10" t="s">
        <v>518</v>
      </c>
      <c r="BH9" s="11" t="s">
        <v>517</v>
      </c>
      <c r="BI9" s="13" t="s">
        <v>519</v>
      </c>
      <c r="BJ9" s="10" t="s">
        <v>520</v>
      </c>
      <c r="BK9" s="613"/>
      <c r="BL9" s="105" t="s">
        <v>668</v>
      </c>
      <c r="BM9" s="11" t="s">
        <v>669</v>
      </c>
      <c r="BN9" s="10" t="s">
        <v>670</v>
      </c>
      <c r="BO9" s="11" t="s">
        <v>671</v>
      </c>
      <c r="BP9" s="9" t="s">
        <v>672</v>
      </c>
      <c r="BQ9" s="9" t="s">
        <v>673</v>
      </c>
      <c r="BR9" s="12" t="s">
        <v>674</v>
      </c>
      <c r="BS9" s="10" t="s">
        <v>675</v>
      </c>
      <c r="BT9" s="604"/>
      <c r="BU9" s="614"/>
      <c r="BV9" s="604"/>
      <c r="BW9" s="578"/>
      <c r="BX9" s="59"/>
    </row>
    <row r="10" spans="1:76" ht="16.5" customHeight="1" x14ac:dyDescent="0.25">
      <c r="A10" s="215" t="s">
        <v>637</v>
      </c>
      <c r="B10" s="81" t="s">
        <v>231</v>
      </c>
      <c r="C10" s="82">
        <v>4</v>
      </c>
      <c r="D10" s="46" t="s">
        <v>231</v>
      </c>
      <c r="E10" s="47" t="s">
        <v>231</v>
      </c>
      <c r="F10" s="45">
        <v>4</v>
      </c>
      <c r="G10" s="46">
        <v>3</v>
      </c>
      <c r="H10" s="47">
        <v>3</v>
      </c>
      <c r="I10" s="45" t="s">
        <v>231</v>
      </c>
      <c r="J10" s="46">
        <v>3</v>
      </c>
      <c r="K10" s="46" t="s">
        <v>231</v>
      </c>
      <c r="L10" s="46">
        <v>3</v>
      </c>
      <c r="M10" s="47">
        <v>4</v>
      </c>
      <c r="N10" s="45">
        <v>3</v>
      </c>
      <c r="O10" s="47">
        <v>3</v>
      </c>
      <c r="P10" s="83" t="s">
        <v>231</v>
      </c>
      <c r="Q10" s="84" t="s">
        <v>231</v>
      </c>
      <c r="R10" s="84" t="s">
        <v>231</v>
      </c>
      <c r="S10" s="84" t="s">
        <v>231</v>
      </c>
      <c r="T10" s="84">
        <v>4</v>
      </c>
      <c r="U10" s="85" t="s">
        <v>231</v>
      </c>
      <c r="V10" s="83">
        <v>4</v>
      </c>
      <c r="W10" s="85">
        <v>3</v>
      </c>
      <c r="X10" s="83">
        <v>3</v>
      </c>
      <c r="Y10" s="84" t="s">
        <v>231</v>
      </c>
      <c r="Z10" s="85" t="s">
        <v>231</v>
      </c>
      <c r="AA10" s="83">
        <v>4</v>
      </c>
      <c r="AB10" s="84">
        <v>3</v>
      </c>
      <c r="AC10" s="84">
        <v>3</v>
      </c>
      <c r="AD10" s="264">
        <v>3</v>
      </c>
      <c r="AE10" s="265">
        <v>4</v>
      </c>
      <c r="AF10" s="266" t="s">
        <v>231</v>
      </c>
      <c r="AG10" s="267" t="s">
        <v>231</v>
      </c>
      <c r="AH10" s="267">
        <v>3</v>
      </c>
      <c r="AI10" s="267">
        <v>3</v>
      </c>
      <c r="AJ10" s="267">
        <v>3</v>
      </c>
      <c r="AK10" s="264" t="s">
        <v>231</v>
      </c>
      <c r="AL10" s="268">
        <v>3</v>
      </c>
      <c r="AM10" s="267">
        <v>3</v>
      </c>
      <c r="AN10" s="264">
        <v>3</v>
      </c>
      <c r="AO10" s="269">
        <v>3</v>
      </c>
      <c r="AP10" s="84">
        <v>3</v>
      </c>
      <c r="AQ10" s="84">
        <v>3</v>
      </c>
      <c r="AR10" s="84" t="s">
        <v>231</v>
      </c>
      <c r="AS10" s="84" t="s">
        <v>231</v>
      </c>
      <c r="AT10" s="84" t="s">
        <v>231</v>
      </c>
      <c r="AU10" s="85" t="s">
        <v>231</v>
      </c>
      <c r="AV10" s="83">
        <v>3</v>
      </c>
      <c r="AW10" s="264">
        <v>3</v>
      </c>
      <c r="AX10" s="83">
        <v>3</v>
      </c>
      <c r="AY10" s="84">
        <v>3</v>
      </c>
      <c r="AZ10" s="84" t="s">
        <v>231</v>
      </c>
      <c r="BA10" s="85" t="s">
        <v>231</v>
      </c>
      <c r="BB10" s="83">
        <v>3</v>
      </c>
      <c r="BC10" s="84">
        <v>3</v>
      </c>
      <c r="BD10" s="84">
        <v>3</v>
      </c>
      <c r="BE10" s="85">
        <v>3</v>
      </c>
      <c r="BF10" s="83"/>
      <c r="BG10" s="476" t="s">
        <v>231</v>
      </c>
      <c r="BH10" s="474">
        <v>3</v>
      </c>
      <c r="BI10" s="475">
        <v>3</v>
      </c>
      <c r="BJ10" s="476">
        <v>3</v>
      </c>
      <c r="BK10" s="283">
        <v>3</v>
      </c>
      <c r="BL10" s="492"/>
      <c r="BM10" s="474"/>
      <c r="BN10" s="476"/>
      <c r="BO10" s="474"/>
      <c r="BP10" s="475"/>
      <c r="BQ10" s="475"/>
      <c r="BR10" s="475"/>
      <c r="BS10" s="476"/>
      <c r="BT10" s="493"/>
      <c r="BU10" s="493"/>
      <c r="BV10" s="493"/>
      <c r="BW10" s="234"/>
    </row>
    <row r="11" spans="1:76" s="131" customFormat="1" ht="14.25" customHeight="1" x14ac:dyDescent="0.25">
      <c r="A11" s="274" t="s">
        <v>115</v>
      </c>
      <c r="B11" s="81" t="s">
        <v>231</v>
      </c>
      <c r="C11" s="82">
        <v>4</v>
      </c>
      <c r="D11" s="46" t="s">
        <v>231</v>
      </c>
      <c r="E11" s="47" t="s">
        <v>231</v>
      </c>
      <c r="F11" s="45">
        <v>4</v>
      </c>
      <c r="G11" s="46">
        <v>4</v>
      </c>
      <c r="H11" s="47">
        <v>3</v>
      </c>
      <c r="I11" s="45" t="s">
        <v>231</v>
      </c>
      <c r="J11" s="46">
        <v>4</v>
      </c>
      <c r="K11" s="46" t="s">
        <v>231</v>
      </c>
      <c r="L11" s="46">
        <v>4</v>
      </c>
      <c r="M11" s="47">
        <v>4</v>
      </c>
      <c r="N11" s="45">
        <v>4</v>
      </c>
      <c r="O11" s="47">
        <v>3</v>
      </c>
      <c r="P11" s="83" t="s">
        <v>231</v>
      </c>
      <c r="Q11" s="84" t="s">
        <v>231</v>
      </c>
      <c r="R11" s="84" t="s">
        <v>231</v>
      </c>
      <c r="S11" s="84" t="s">
        <v>231</v>
      </c>
      <c r="T11" s="84">
        <v>3</v>
      </c>
      <c r="U11" s="85" t="s">
        <v>231</v>
      </c>
      <c r="V11" s="83">
        <v>3</v>
      </c>
      <c r="W11" s="85">
        <v>3</v>
      </c>
      <c r="X11" s="83">
        <v>4</v>
      </c>
      <c r="Y11" s="84" t="s">
        <v>231</v>
      </c>
      <c r="Z11" s="85" t="s">
        <v>231</v>
      </c>
      <c r="AA11" s="83">
        <v>3</v>
      </c>
      <c r="AB11" s="84">
        <v>3</v>
      </c>
      <c r="AC11" s="84">
        <v>4</v>
      </c>
      <c r="AD11" s="47">
        <v>3</v>
      </c>
      <c r="AE11" s="87">
        <v>3</v>
      </c>
      <c r="AF11" s="64" t="s">
        <v>231</v>
      </c>
      <c r="AG11" s="46" t="s">
        <v>231</v>
      </c>
      <c r="AH11" s="46">
        <v>3</v>
      </c>
      <c r="AI11" s="46">
        <v>3</v>
      </c>
      <c r="AJ11" s="46">
        <v>3</v>
      </c>
      <c r="AK11" s="47" t="s">
        <v>231</v>
      </c>
      <c r="AL11" s="45">
        <v>3</v>
      </c>
      <c r="AM11" s="46">
        <v>3</v>
      </c>
      <c r="AN11" s="47">
        <v>3</v>
      </c>
      <c r="AO11" s="45">
        <v>4</v>
      </c>
      <c r="AP11" s="84">
        <v>3</v>
      </c>
      <c r="AQ11" s="84">
        <v>5</v>
      </c>
      <c r="AR11" s="84" t="s">
        <v>231</v>
      </c>
      <c r="AS11" s="84" t="s">
        <v>231</v>
      </c>
      <c r="AT11" s="84" t="s">
        <v>231</v>
      </c>
      <c r="AU11" s="85" t="s">
        <v>231</v>
      </c>
      <c r="AV11" s="83">
        <v>5</v>
      </c>
      <c r="AW11" s="47">
        <v>3</v>
      </c>
      <c r="AX11" s="83">
        <v>4</v>
      </c>
      <c r="AY11" s="84">
        <v>3</v>
      </c>
      <c r="AZ11" s="84" t="s">
        <v>231</v>
      </c>
      <c r="BA11" s="85" t="s">
        <v>231</v>
      </c>
      <c r="BB11" s="83">
        <v>3</v>
      </c>
      <c r="BC11" s="84">
        <v>4</v>
      </c>
      <c r="BD11" s="84">
        <v>3</v>
      </c>
      <c r="BE11" s="85">
        <v>3</v>
      </c>
      <c r="BF11" s="83" t="s">
        <v>231</v>
      </c>
      <c r="BG11" s="85" t="s">
        <v>231</v>
      </c>
      <c r="BH11" s="474">
        <v>3</v>
      </c>
      <c r="BI11" s="475">
        <v>3</v>
      </c>
      <c r="BJ11" s="476">
        <v>3</v>
      </c>
      <c r="BK11" s="284">
        <v>3</v>
      </c>
      <c r="BL11" s="462" t="s">
        <v>231</v>
      </c>
      <c r="BM11" s="450">
        <v>4</v>
      </c>
      <c r="BN11" s="452">
        <v>3</v>
      </c>
      <c r="BO11" s="450"/>
      <c r="BP11" s="451"/>
      <c r="BQ11" s="451"/>
      <c r="BR11" s="451"/>
      <c r="BS11" s="452"/>
      <c r="BT11" s="492"/>
      <c r="BU11" s="492"/>
      <c r="BV11" s="492"/>
      <c r="BW11" s="285">
        <f>AVERAGEIF(B11:BV11,"&gt;1",B11:BV11)</f>
        <v>3.4146341463414633</v>
      </c>
    </row>
    <row r="12" spans="1:76" s="131" customFormat="1" ht="15.75" x14ac:dyDescent="0.25">
      <c r="A12" s="274">
        <v>520622</v>
      </c>
      <c r="B12" s="81" t="s">
        <v>231</v>
      </c>
      <c r="C12" s="82">
        <v>4</v>
      </c>
      <c r="D12" s="46" t="s">
        <v>231</v>
      </c>
      <c r="E12" s="47" t="s">
        <v>231</v>
      </c>
      <c r="F12" s="45">
        <v>3</v>
      </c>
      <c r="G12" s="46">
        <v>3</v>
      </c>
      <c r="H12" s="47">
        <v>3</v>
      </c>
      <c r="I12" s="45" t="s">
        <v>231</v>
      </c>
      <c r="J12" s="46">
        <v>4</v>
      </c>
      <c r="K12" s="46" t="s">
        <v>231</v>
      </c>
      <c r="L12" s="46">
        <v>3</v>
      </c>
      <c r="M12" s="47">
        <v>4</v>
      </c>
      <c r="N12" s="45">
        <v>3</v>
      </c>
      <c r="O12" s="47">
        <v>3</v>
      </c>
      <c r="P12" s="83" t="s">
        <v>231</v>
      </c>
      <c r="Q12" s="84" t="s">
        <v>231</v>
      </c>
      <c r="R12" s="84" t="s">
        <v>231</v>
      </c>
      <c r="S12" s="84" t="s">
        <v>231</v>
      </c>
      <c r="T12" s="84">
        <v>3</v>
      </c>
      <c r="U12" s="85" t="s">
        <v>231</v>
      </c>
      <c r="V12" s="83">
        <v>3</v>
      </c>
      <c r="W12" s="85">
        <v>3</v>
      </c>
      <c r="X12" s="83">
        <v>4</v>
      </c>
      <c r="Y12" s="84" t="s">
        <v>231</v>
      </c>
      <c r="Z12" s="85" t="s">
        <v>231</v>
      </c>
      <c r="AA12" s="83">
        <v>3</v>
      </c>
      <c r="AB12" s="84">
        <v>3</v>
      </c>
      <c r="AC12" s="84">
        <v>3</v>
      </c>
      <c r="AD12" s="85">
        <v>4</v>
      </c>
      <c r="AE12" s="86">
        <v>5</v>
      </c>
      <c r="AF12" s="64" t="s">
        <v>231</v>
      </c>
      <c r="AG12" s="46" t="s">
        <v>231</v>
      </c>
      <c r="AH12" s="46">
        <v>3</v>
      </c>
      <c r="AI12" s="46">
        <v>3</v>
      </c>
      <c r="AJ12" s="46">
        <v>3</v>
      </c>
      <c r="AK12" s="47" t="s">
        <v>231</v>
      </c>
      <c r="AL12" s="45">
        <v>3</v>
      </c>
      <c r="AM12" s="46">
        <v>3</v>
      </c>
      <c r="AN12" s="47">
        <v>3</v>
      </c>
      <c r="AO12" s="45">
        <v>3</v>
      </c>
      <c r="AP12" s="46">
        <v>3</v>
      </c>
      <c r="AQ12" s="46">
        <v>3</v>
      </c>
      <c r="AR12" s="46" t="s">
        <v>231</v>
      </c>
      <c r="AS12" s="46" t="s">
        <v>231</v>
      </c>
      <c r="AT12" s="46" t="s">
        <v>231</v>
      </c>
      <c r="AU12" s="47" t="s">
        <v>231</v>
      </c>
      <c r="AV12" s="45">
        <v>3</v>
      </c>
      <c r="AW12" s="47">
        <v>3</v>
      </c>
      <c r="AX12" s="45">
        <v>3</v>
      </c>
      <c r="AY12" s="46">
        <v>3</v>
      </c>
      <c r="AZ12" s="451" t="s">
        <v>231</v>
      </c>
      <c r="BA12" s="452" t="s">
        <v>231</v>
      </c>
      <c r="BB12" s="45">
        <v>3</v>
      </c>
      <c r="BC12" s="46">
        <v>3</v>
      </c>
      <c r="BD12" s="46">
        <v>3</v>
      </c>
      <c r="BE12" s="47">
        <v>3</v>
      </c>
      <c r="BF12" s="450" t="s">
        <v>231</v>
      </c>
      <c r="BG12" s="452" t="s">
        <v>231</v>
      </c>
      <c r="BH12" s="450">
        <v>3</v>
      </c>
      <c r="BI12" s="451"/>
      <c r="BJ12" s="452">
        <v>3</v>
      </c>
      <c r="BK12" s="282">
        <v>4</v>
      </c>
      <c r="BL12" s="462"/>
      <c r="BM12" s="450"/>
      <c r="BN12" s="452"/>
      <c r="BO12" s="450"/>
      <c r="BP12" s="451"/>
      <c r="BQ12" s="451"/>
      <c r="BR12" s="451"/>
      <c r="BS12" s="452"/>
      <c r="BT12" s="462"/>
      <c r="BU12" s="462"/>
      <c r="BV12" s="462"/>
      <c r="BW12" s="235"/>
    </row>
    <row r="13" spans="1:76" ht="15.75" x14ac:dyDescent="0.25">
      <c r="A13" s="275" t="s">
        <v>116</v>
      </c>
      <c r="B13" s="81" t="s">
        <v>231</v>
      </c>
      <c r="C13" s="82">
        <v>5</v>
      </c>
      <c r="D13" s="46" t="s">
        <v>231</v>
      </c>
      <c r="E13" s="47" t="s">
        <v>231</v>
      </c>
      <c r="F13" s="45">
        <v>4</v>
      </c>
      <c r="G13" s="46">
        <v>4</v>
      </c>
      <c r="H13" s="47">
        <v>3</v>
      </c>
      <c r="I13" s="45" t="s">
        <v>231</v>
      </c>
      <c r="J13" s="46">
        <v>4</v>
      </c>
      <c r="K13" s="46" t="s">
        <v>231</v>
      </c>
      <c r="L13" s="46">
        <v>4</v>
      </c>
      <c r="M13" s="47">
        <v>4</v>
      </c>
      <c r="N13" s="45">
        <v>4</v>
      </c>
      <c r="O13" s="47">
        <v>3</v>
      </c>
      <c r="P13" s="45" t="s">
        <v>231</v>
      </c>
      <c r="Q13" s="46" t="s">
        <v>231</v>
      </c>
      <c r="R13" s="46" t="s">
        <v>231</v>
      </c>
      <c r="S13" s="46" t="s">
        <v>231</v>
      </c>
      <c r="T13" s="46">
        <v>4</v>
      </c>
      <c r="U13" s="47" t="s">
        <v>231</v>
      </c>
      <c r="V13" s="45">
        <v>4</v>
      </c>
      <c r="W13" s="47">
        <v>3</v>
      </c>
      <c r="X13" s="45">
        <v>3</v>
      </c>
      <c r="Y13" s="46" t="s">
        <v>231</v>
      </c>
      <c r="Z13" s="47" t="s">
        <v>231</v>
      </c>
      <c r="AA13" s="45">
        <v>4</v>
      </c>
      <c r="AB13" s="46">
        <v>3</v>
      </c>
      <c r="AC13" s="46">
        <v>3</v>
      </c>
      <c r="AD13" s="47">
        <v>3</v>
      </c>
      <c r="AE13" s="87">
        <v>4</v>
      </c>
      <c r="AF13" s="64" t="s">
        <v>231</v>
      </c>
      <c r="AG13" s="46" t="s">
        <v>231</v>
      </c>
      <c r="AH13" s="46">
        <v>3</v>
      </c>
      <c r="AI13" s="46">
        <v>3</v>
      </c>
      <c r="AJ13" s="46">
        <v>3</v>
      </c>
      <c r="AK13" s="47" t="s">
        <v>231</v>
      </c>
      <c r="AL13" s="45">
        <v>3</v>
      </c>
      <c r="AM13" s="46">
        <v>3</v>
      </c>
      <c r="AN13" s="47">
        <v>3</v>
      </c>
      <c r="AO13" s="45">
        <v>3</v>
      </c>
      <c r="AP13" s="46">
        <v>3</v>
      </c>
      <c r="AQ13" s="46">
        <v>3</v>
      </c>
      <c r="AR13" s="46" t="s">
        <v>231</v>
      </c>
      <c r="AS13" s="46" t="s">
        <v>231</v>
      </c>
      <c r="AT13" s="46" t="s">
        <v>231</v>
      </c>
      <c r="AU13" s="47" t="s">
        <v>231</v>
      </c>
      <c r="AV13" s="45">
        <v>3</v>
      </c>
      <c r="AW13" s="47">
        <v>3</v>
      </c>
      <c r="AX13" s="45"/>
      <c r="AY13" s="46"/>
      <c r="AZ13" s="451" t="s">
        <v>231</v>
      </c>
      <c r="BA13" s="452" t="s">
        <v>231</v>
      </c>
      <c r="BB13" s="45">
        <v>3</v>
      </c>
      <c r="BC13" s="46"/>
      <c r="BD13" s="46">
        <v>3</v>
      </c>
      <c r="BE13" s="47">
        <v>3</v>
      </c>
      <c r="BF13" s="45"/>
      <c r="BG13" s="452" t="s">
        <v>231</v>
      </c>
      <c r="BH13" s="450">
        <v>3</v>
      </c>
      <c r="BI13" s="451"/>
      <c r="BJ13" s="452">
        <v>3</v>
      </c>
      <c r="BK13" s="477"/>
      <c r="BL13" s="462"/>
      <c r="BM13" s="450"/>
      <c r="BN13" s="452"/>
      <c r="BO13" s="450"/>
      <c r="BP13" s="451"/>
      <c r="BQ13" s="451"/>
      <c r="BR13" s="451"/>
      <c r="BS13" s="452"/>
      <c r="BT13" s="462"/>
      <c r="BU13" s="462"/>
      <c r="BV13" s="462"/>
      <c r="BW13" s="235">
        <f t="shared" ref="BW13:BW21" si="0">AVERAGEIF(B13:BV13,"&gt;1",B13:BV13)</f>
        <v>3.3529411764705883</v>
      </c>
    </row>
    <row r="14" spans="1:76" s="131" customFormat="1" ht="15.75" x14ac:dyDescent="0.25">
      <c r="A14" s="215" t="s">
        <v>462</v>
      </c>
      <c r="B14" s="81" t="s">
        <v>231</v>
      </c>
      <c r="C14" s="82">
        <v>4</v>
      </c>
      <c r="D14" s="46" t="s">
        <v>231</v>
      </c>
      <c r="E14" s="47" t="s">
        <v>233</v>
      </c>
      <c r="F14" s="45">
        <v>4</v>
      </c>
      <c r="G14" s="46">
        <v>3</v>
      </c>
      <c r="H14" s="47">
        <v>3</v>
      </c>
      <c r="I14" s="45" t="s">
        <v>231</v>
      </c>
      <c r="J14" s="46">
        <v>4</v>
      </c>
      <c r="K14" s="46" t="s">
        <v>231</v>
      </c>
      <c r="L14" s="46">
        <v>4</v>
      </c>
      <c r="M14" s="47">
        <v>4</v>
      </c>
      <c r="N14" s="45">
        <v>3</v>
      </c>
      <c r="O14" s="47">
        <v>3</v>
      </c>
      <c r="P14" s="45" t="s">
        <v>231</v>
      </c>
      <c r="Q14" s="46" t="s">
        <v>231</v>
      </c>
      <c r="R14" s="46" t="s">
        <v>231</v>
      </c>
      <c r="S14" s="46" t="s">
        <v>231</v>
      </c>
      <c r="T14" s="46">
        <v>3</v>
      </c>
      <c r="U14" s="47" t="s">
        <v>231</v>
      </c>
      <c r="V14" s="45">
        <v>4</v>
      </c>
      <c r="W14" s="47">
        <v>3</v>
      </c>
      <c r="X14" s="45">
        <v>3</v>
      </c>
      <c r="Y14" s="46" t="s">
        <v>231</v>
      </c>
      <c r="Z14" s="47" t="s">
        <v>231</v>
      </c>
      <c r="AA14" s="45">
        <v>3</v>
      </c>
      <c r="AB14" s="46">
        <v>3</v>
      </c>
      <c r="AC14" s="46">
        <v>3</v>
      </c>
      <c r="AD14" s="47">
        <v>3</v>
      </c>
      <c r="AE14" s="87">
        <v>4</v>
      </c>
      <c r="AF14" s="64" t="s">
        <v>231</v>
      </c>
      <c r="AG14" s="46" t="s">
        <v>231</v>
      </c>
      <c r="AH14" s="46">
        <v>3</v>
      </c>
      <c r="AI14" s="46">
        <v>3</v>
      </c>
      <c r="AJ14" s="46">
        <v>3</v>
      </c>
      <c r="AK14" s="47" t="s">
        <v>231</v>
      </c>
      <c r="AL14" s="45">
        <v>3</v>
      </c>
      <c r="AM14" s="46">
        <v>3</v>
      </c>
      <c r="AN14" s="47">
        <v>3</v>
      </c>
      <c r="AO14" s="45">
        <v>3</v>
      </c>
      <c r="AP14" s="46">
        <v>3</v>
      </c>
      <c r="AQ14" s="46">
        <v>3</v>
      </c>
      <c r="AR14" s="46" t="s">
        <v>231</v>
      </c>
      <c r="AS14" s="46" t="s">
        <v>231</v>
      </c>
      <c r="AT14" s="46" t="s">
        <v>231</v>
      </c>
      <c r="AU14" s="47" t="s">
        <v>231</v>
      </c>
      <c r="AV14" s="45">
        <v>3</v>
      </c>
      <c r="AW14" s="47">
        <v>3</v>
      </c>
      <c r="AX14" s="45">
        <v>3</v>
      </c>
      <c r="AY14" s="46">
        <v>3</v>
      </c>
      <c r="AZ14" s="46" t="s">
        <v>231</v>
      </c>
      <c r="BA14" s="47" t="s">
        <v>231</v>
      </c>
      <c r="BB14" s="45">
        <v>3</v>
      </c>
      <c r="BC14" s="46">
        <v>3</v>
      </c>
      <c r="BD14" s="46">
        <v>3</v>
      </c>
      <c r="BE14" s="47">
        <v>3</v>
      </c>
      <c r="BF14" s="45" t="s">
        <v>231</v>
      </c>
      <c r="BG14" s="47" t="s">
        <v>231</v>
      </c>
      <c r="BH14" s="282">
        <v>3</v>
      </c>
      <c r="BI14" s="451">
        <v>3</v>
      </c>
      <c r="BJ14" s="452">
        <v>3</v>
      </c>
      <c r="BK14" s="477">
        <v>4</v>
      </c>
      <c r="BL14" s="462" t="s">
        <v>231</v>
      </c>
      <c r="BM14" s="450">
        <v>3</v>
      </c>
      <c r="BN14" s="452">
        <v>3</v>
      </c>
      <c r="BO14" s="450"/>
      <c r="BP14" s="451"/>
      <c r="BQ14" s="451"/>
      <c r="BR14" s="451"/>
      <c r="BS14" s="452"/>
      <c r="BT14" s="462"/>
      <c r="BU14" s="462"/>
      <c r="BV14" s="462"/>
      <c r="BW14" s="235">
        <f t="shared" si="0"/>
        <v>3.1951219512195124</v>
      </c>
    </row>
    <row r="15" spans="1:76" s="131" customFormat="1" ht="15.75" x14ac:dyDescent="0.25">
      <c r="A15" s="215">
        <v>520705</v>
      </c>
      <c r="B15" s="81" t="s">
        <v>231</v>
      </c>
      <c r="C15" s="82">
        <v>4</v>
      </c>
      <c r="D15" s="46" t="s">
        <v>231</v>
      </c>
      <c r="E15" s="47" t="s">
        <v>231</v>
      </c>
      <c r="F15" s="45">
        <v>5</v>
      </c>
      <c r="G15" s="46">
        <v>4</v>
      </c>
      <c r="H15" s="47">
        <v>3</v>
      </c>
      <c r="I15" s="45" t="s">
        <v>231</v>
      </c>
      <c r="J15" s="46">
        <v>4</v>
      </c>
      <c r="K15" s="46" t="s">
        <v>231</v>
      </c>
      <c r="L15" s="46">
        <v>4</v>
      </c>
      <c r="M15" s="47">
        <v>4</v>
      </c>
      <c r="N15" s="45">
        <v>4</v>
      </c>
      <c r="O15" s="47">
        <v>3</v>
      </c>
      <c r="P15" s="45" t="s">
        <v>231</v>
      </c>
      <c r="Q15" s="46" t="s">
        <v>231</v>
      </c>
      <c r="R15" s="46" t="s">
        <v>231</v>
      </c>
      <c r="S15" s="46" t="s">
        <v>231</v>
      </c>
      <c r="T15" s="46">
        <v>3</v>
      </c>
      <c r="U15" s="47" t="s">
        <v>231</v>
      </c>
      <c r="V15" s="45">
        <v>4</v>
      </c>
      <c r="W15" s="47">
        <v>3</v>
      </c>
      <c r="X15" s="45">
        <v>3</v>
      </c>
      <c r="Y15" s="46" t="s">
        <v>231</v>
      </c>
      <c r="Z15" s="47" t="s">
        <v>231</v>
      </c>
      <c r="AA15" s="45">
        <v>4</v>
      </c>
      <c r="AB15" s="46">
        <v>3</v>
      </c>
      <c r="AC15" s="46">
        <v>3</v>
      </c>
      <c r="AD15" s="47">
        <v>3</v>
      </c>
      <c r="AE15" s="87">
        <v>4</v>
      </c>
      <c r="AF15" s="64" t="s">
        <v>231</v>
      </c>
      <c r="AG15" s="46" t="s">
        <v>231</v>
      </c>
      <c r="AH15" s="46">
        <v>3</v>
      </c>
      <c r="AI15" s="46">
        <v>3</v>
      </c>
      <c r="AJ15" s="46">
        <v>3</v>
      </c>
      <c r="AK15" s="47" t="s">
        <v>231</v>
      </c>
      <c r="AL15" s="45">
        <v>3</v>
      </c>
      <c r="AM15" s="46">
        <v>3</v>
      </c>
      <c r="AN15" s="47">
        <v>3</v>
      </c>
      <c r="AO15" s="45">
        <v>3</v>
      </c>
      <c r="AP15" s="46">
        <v>3</v>
      </c>
      <c r="AQ15" s="46">
        <v>3</v>
      </c>
      <c r="AR15" s="46" t="s">
        <v>231</v>
      </c>
      <c r="AS15" s="46" t="s">
        <v>231</v>
      </c>
      <c r="AT15" s="46" t="s">
        <v>231</v>
      </c>
      <c r="AU15" s="47" t="s">
        <v>231</v>
      </c>
      <c r="AV15" s="45">
        <v>3</v>
      </c>
      <c r="AW15" s="47">
        <v>3</v>
      </c>
      <c r="AX15" s="45">
        <v>3</v>
      </c>
      <c r="AY15" s="46">
        <v>3</v>
      </c>
      <c r="AZ15" s="46" t="s">
        <v>231</v>
      </c>
      <c r="BA15" s="47" t="s">
        <v>231</v>
      </c>
      <c r="BB15" s="45">
        <v>3</v>
      </c>
      <c r="BC15" s="46">
        <v>3</v>
      </c>
      <c r="BD15" s="46">
        <v>3</v>
      </c>
      <c r="BE15" s="47">
        <v>3</v>
      </c>
      <c r="BF15" s="45" t="s">
        <v>231</v>
      </c>
      <c r="BG15" s="47" t="s">
        <v>231</v>
      </c>
      <c r="BH15" s="474">
        <v>3</v>
      </c>
      <c r="BI15" s="451">
        <v>3</v>
      </c>
      <c r="BJ15" s="452">
        <v>3</v>
      </c>
      <c r="BK15" s="477">
        <v>4</v>
      </c>
      <c r="BL15" s="462" t="s">
        <v>231</v>
      </c>
      <c r="BM15" s="450">
        <v>3</v>
      </c>
      <c r="BN15" s="452">
        <v>3</v>
      </c>
      <c r="BO15" s="450"/>
      <c r="BP15" s="451"/>
      <c r="BQ15" s="451"/>
      <c r="BR15" s="451"/>
      <c r="BS15" s="452"/>
      <c r="BT15" s="462"/>
      <c r="BU15" s="462"/>
      <c r="BV15" s="462"/>
      <c r="BW15" s="235">
        <f t="shared" si="0"/>
        <v>3.2926829268292681</v>
      </c>
    </row>
    <row r="16" spans="1:76" ht="15.75" x14ac:dyDescent="0.25">
      <c r="A16" s="275" t="s">
        <v>118</v>
      </c>
      <c r="B16" s="81" t="s">
        <v>231</v>
      </c>
      <c r="C16" s="82">
        <v>4</v>
      </c>
      <c r="D16" s="46" t="s">
        <v>231</v>
      </c>
      <c r="E16" s="47" t="s">
        <v>231</v>
      </c>
      <c r="F16" s="45">
        <v>4</v>
      </c>
      <c r="G16" s="46">
        <v>3</v>
      </c>
      <c r="H16" s="47">
        <v>3</v>
      </c>
      <c r="I16" s="45" t="s">
        <v>231</v>
      </c>
      <c r="J16" s="46">
        <v>5</v>
      </c>
      <c r="K16" s="46" t="s">
        <v>231</v>
      </c>
      <c r="L16" s="46">
        <v>4</v>
      </c>
      <c r="M16" s="47">
        <v>4</v>
      </c>
      <c r="N16" s="45">
        <v>3</v>
      </c>
      <c r="O16" s="47">
        <v>3</v>
      </c>
      <c r="P16" s="45" t="s">
        <v>231</v>
      </c>
      <c r="Q16" s="46" t="s">
        <v>231</v>
      </c>
      <c r="R16" s="46" t="s">
        <v>231</v>
      </c>
      <c r="S16" s="46" t="s">
        <v>231</v>
      </c>
      <c r="T16" s="46">
        <v>3</v>
      </c>
      <c r="U16" s="47" t="s">
        <v>231</v>
      </c>
      <c r="V16" s="45">
        <v>4</v>
      </c>
      <c r="W16" s="47">
        <v>3</v>
      </c>
      <c r="X16" s="45">
        <v>3</v>
      </c>
      <c r="Y16" s="46" t="s">
        <v>231</v>
      </c>
      <c r="Z16" s="47" t="s">
        <v>231</v>
      </c>
      <c r="AA16" s="45">
        <v>3</v>
      </c>
      <c r="AB16" s="46">
        <v>3</v>
      </c>
      <c r="AC16" s="46">
        <v>3</v>
      </c>
      <c r="AD16" s="47">
        <v>3</v>
      </c>
      <c r="AE16" s="87">
        <v>4</v>
      </c>
      <c r="AF16" s="64" t="s">
        <v>231</v>
      </c>
      <c r="AG16" s="46" t="s">
        <v>231</v>
      </c>
      <c r="AH16" s="46">
        <v>3</v>
      </c>
      <c r="AI16" s="46">
        <v>3</v>
      </c>
      <c r="AJ16" s="46">
        <v>3</v>
      </c>
      <c r="AK16" s="47" t="s">
        <v>231</v>
      </c>
      <c r="AL16" s="45">
        <v>3</v>
      </c>
      <c r="AM16" s="46">
        <v>3</v>
      </c>
      <c r="AN16" s="47">
        <v>3</v>
      </c>
      <c r="AO16" s="45">
        <v>3</v>
      </c>
      <c r="AP16" s="46">
        <v>3</v>
      </c>
      <c r="AQ16" s="46">
        <v>3</v>
      </c>
      <c r="AR16" s="46" t="s">
        <v>231</v>
      </c>
      <c r="AS16" s="46" t="s">
        <v>231</v>
      </c>
      <c r="AT16" s="46" t="s">
        <v>231</v>
      </c>
      <c r="AU16" s="47" t="s">
        <v>231</v>
      </c>
      <c r="AV16" s="45">
        <v>3</v>
      </c>
      <c r="AW16" s="47">
        <v>3</v>
      </c>
      <c r="AX16" s="45">
        <v>3</v>
      </c>
      <c r="AY16" s="46">
        <v>3</v>
      </c>
      <c r="AZ16" s="46" t="s">
        <v>231</v>
      </c>
      <c r="BA16" s="47" t="s">
        <v>231</v>
      </c>
      <c r="BB16" s="45">
        <v>3</v>
      </c>
      <c r="BC16" s="46">
        <v>3</v>
      </c>
      <c r="BD16" s="46">
        <v>3</v>
      </c>
      <c r="BE16" s="47">
        <v>3</v>
      </c>
      <c r="BF16" s="45" t="s">
        <v>231</v>
      </c>
      <c r="BG16" s="47" t="s">
        <v>231</v>
      </c>
      <c r="BH16" s="450">
        <v>3</v>
      </c>
      <c r="BI16" s="451">
        <v>3</v>
      </c>
      <c r="BJ16" s="452">
        <v>3</v>
      </c>
      <c r="BK16" s="477">
        <v>5</v>
      </c>
      <c r="BL16" s="462" t="s">
        <v>231</v>
      </c>
      <c r="BM16" s="450">
        <v>3</v>
      </c>
      <c r="BN16" s="452">
        <v>3</v>
      </c>
      <c r="BO16" s="450"/>
      <c r="BP16" s="451"/>
      <c r="BQ16" s="451"/>
      <c r="BR16" s="451"/>
      <c r="BS16" s="452"/>
      <c r="BT16" s="462"/>
      <c r="BU16" s="462"/>
      <c r="BV16" s="462"/>
      <c r="BW16" s="235">
        <f t="shared" si="0"/>
        <v>3.2439024390243905</v>
      </c>
    </row>
    <row r="17" spans="1:75" s="131" customFormat="1" ht="15.75" x14ac:dyDescent="0.25">
      <c r="A17" s="275">
        <v>519077</v>
      </c>
      <c r="B17" s="81" t="s">
        <v>231</v>
      </c>
      <c r="C17" s="82">
        <v>5</v>
      </c>
      <c r="D17" s="46" t="s">
        <v>231</v>
      </c>
      <c r="E17" s="47" t="s">
        <v>231</v>
      </c>
      <c r="F17" s="45">
        <v>4</v>
      </c>
      <c r="G17" s="46">
        <v>4</v>
      </c>
      <c r="H17" s="47">
        <v>4</v>
      </c>
      <c r="I17" s="45" t="s">
        <v>231</v>
      </c>
      <c r="J17" s="46">
        <v>5</v>
      </c>
      <c r="K17" s="46" t="s">
        <v>231</v>
      </c>
      <c r="L17" s="46">
        <v>4</v>
      </c>
      <c r="M17" s="47">
        <v>4</v>
      </c>
      <c r="N17" s="45">
        <v>4</v>
      </c>
      <c r="O17" s="47">
        <v>3</v>
      </c>
      <c r="P17" s="45" t="s">
        <v>231</v>
      </c>
      <c r="Q17" s="46" t="s">
        <v>231</v>
      </c>
      <c r="R17" s="46" t="s">
        <v>231</v>
      </c>
      <c r="S17" s="46" t="s">
        <v>231</v>
      </c>
      <c r="T17" s="46">
        <v>3</v>
      </c>
      <c r="U17" s="47" t="s">
        <v>231</v>
      </c>
      <c r="V17" s="45">
        <v>4</v>
      </c>
      <c r="W17" s="47">
        <v>3</v>
      </c>
      <c r="X17" s="45">
        <v>5</v>
      </c>
      <c r="Y17" s="46" t="s">
        <v>231</v>
      </c>
      <c r="Z17" s="47" t="s">
        <v>231</v>
      </c>
      <c r="AA17" s="45">
        <v>3</v>
      </c>
      <c r="AB17" s="46">
        <v>5</v>
      </c>
      <c r="AC17" s="46">
        <v>3</v>
      </c>
      <c r="AD17" s="47">
        <v>5</v>
      </c>
      <c r="AE17" s="87">
        <v>5</v>
      </c>
      <c r="AF17" s="64" t="s">
        <v>231</v>
      </c>
      <c r="AG17" s="46" t="s">
        <v>231</v>
      </c>
      <c r="AH17" s="46">
        <v>4</v>
      </c>
      <c r="AI17" s="46">
        <v>3</v>
      </c>
      <c r="AJ17" s="46">
        <v>3</v>
      </c>
      <c r="AK17" s="47" t="s">
        <v>231</v>
      </c>
      <c r="AL17" s="45">
        <v>3</v>
      </c>
      <c r="AM17" s="46">
        <v>3</v>
      </c>
      <c r="AN17" s="47">
        <v>3</v>
      </c>
      <c r="AO17" s="45">
        <v>5</v>
      </c>
      <c r="AP17" s="46">
        <v>3</v>
      </c>
      <c r="AQ17" s="46">
        <v>5</v>
      </c>
      <c r="AR17" s="46" t="s">
        <v>231</v>
      </c>
      <c r="AS17" s="46" t="s">
        <v>231</v>
      </c>
      <c r="AT17" s="46" t="s">
        <v>231</v>
      </c>
      <c r="AU17" s="47" t="s">
        <v>231</v>
      </c>
      <c r="AV17" s="45">
        <v>5</v>
      </c>
      <c r="AW17" s="47">
        <v>3</v>
      </c>
      <c r="AX17" s="45">
        <v>3</v>
      </c>
      <c r="AY17" s="46">
        <v>3</v>
      </c>
      <c r="AZ17" s="46" t="s">
        <v>231</v>
      </c>
      <c r="BA17" s="47" t="s">
        <v>231</v>
      </c>
      <c r="BB17" s="45">
        <v>4</v>
      </c>
      <c r="BC17" s="46">
        <v>4</v>
      </c>
      <c r="BD17" s="46">
        <v>5</v>
      </c>
      <c r="BE17" s="47">
        <v>4</v>
      </c>
      <c r="BF17" s="45" t="s">
        <v>231</v>
      </c>
      <c r="BG17" s="47" t="s">
        <v>231</v>
      </c>
      <c r="BH17" s="450">
        <v>3</v>
      </c>
      <c r="BI17" s="451">
        <v>3</v>
      </c>
      <c r="BJ17" s="452">
        <v>3</v>
      </c>
      <c r="BK17" s="477">
        <v>4</v>
      </c>
      <c r="BL17" s="462" t="s">
        <v>231</v>
      </c>
      <c r="BM17" s="450">
        <v>3</v>
      </c>
      <c r="BN17" s="452">
        <v>3</v>
      </c>
      <c r="BO17" s="450"/>
      <c r="BP17" s="451"/>
      <c r="BQ17" s="451"/>
      <c r="BR17" s="451"/>
      <c r="BS17" s="452"/>
      <c r="BT17" s="462"/>
      <c r="BU17" s="462"/>
      <c r="BV17" s="462"/>
      <c r="BW17" s="235">
        <f t="shared" si="0"/>
        <v>3.7804878048780486</v>
      </c>
    </row>
    <row r="18" spans="1:75" s="131" customFormat="1" ht="15.75" x14ac:dyDescent="0.25">
      <c r="A18" s="275">
        <v>520645</v>
      </c>
      <c r="B18" s="81" t="s">
        <v>231</v>
      </c>
      <c r="C18" s="82">
        <v>3</v>
      </c>
      <c r="D18" s="46" t="s">
        <v>231</v>
      </c>
      <c r="E18" s="47" t="s">
        <v>231</v>
      </c>
      <c r="F18" s="45">
        <v>5</v>
      </c>
      <c r="G18" s="46">
        <v>3</v>
      </c>
      <c r="H18" s="47">
        <v>3</v>
      </c>
      <c r="I18" s="45" t="s">
        <v>231</v>
      </c>
      <c r="J18" s="46">
        <v>3</v>
      </c>
      <c r="K18" s="46" t="s">
        <v>231</v>
      </c>
      <c r="L18" s="46">
        <v>3</v>
      </c>
      <c r="M18" s="47">
        <v>3</v>
      </c>
      <c r="N18" s="45">
        <v>3</v>
      </c>
      <c r="O18" s="47">
        <v>3</v>
      </c>
      <c r="P18" s="45" t="s">
        <v>231</v>
      </c>
      <c r="Q18" s="46" t="s">
        <v>231</v>
      </c>
      <c r="R18" s="46" t="s">
        <v>231</v>
      </c>
      <c r="S18" s="46" t="s">
        <v>231</v>
      </c>
      <c r="T18" s="46">
        <v>3</v>
      </c>
      <c r="U18" s="47" t="s">
        <v>231</v>
      </c>
      <c r="V18" s="45">
        <v>4</v>
      </c>
      <c r="W18" s="47">
        <v>3</v>
      </c>
      <c r="X18" s="45">
        <v>3</v>
      </c>
      <c r="Y18" s="46" t="s">
        <v>231</v>
      </c>
      <c r="Z18" s="47" t="s">
        <v>231</v>
      </c>
      <c r="AA18" s="45">
        <v>3</v>
      </c>
      <c r="AB18" s="46">
        <v>3</v>
      </c>
      <c r="AC18" s="46">
        <v>4</v>
      </c>
      <c r="AD18" s="47">
        <v>3</v>
      </c>
      <c r="AE18" s="87">
        <v>4</v>
      </c>
      <c r="AF18" s="64" t="s">
        <v>231</v>
      </c>
      <c r="AG18" s="46" t="s">
        <v>231</v>
      </c>
      <c r="AH18" s="46">
        <v>3</v>
      </c>
      <c r="AI18" s="46">
        <v>3</v>
      </c>
      <c r="AJ18" s="46">
        <v>4</v>
      </c>
      <c r="AK18" s="47" t="s">
        <v>231</v>
      </c>
      <c r="AL18" s="45">
        <v>3</v>
      </c>
      <c r="AM18" s="46">
        <v>3</v>
      </c>
      <c r="AN18" s="47">
        <v>4</v>
      </c>
      <c r="AO18" s="45">
        <v>3</v>
      </c>
      <c r="AP18" s="46">
        <v>3</v>
      </c>
      <c r="AQ18" s="46">
        <v>3</v>
      </c>
      <c r="AR18" s="46" t="s">
        <v>231</v>
      </c>
      <c r="AS18" s="46" t="s">
        <v>231</v>
      </c>
      <c r="AT18" s="46" t="s">
        <v>231</v>
      </c>
      <c r="AU18" s="47" t="s">
        <v>231</v>
      </c>
      <c r="AV18" s="45">
        <v>3</v>
      </c>
      <c r="AW18" s="47">
        <v>3</v>
      </c>
      <c r="AX18" s="45">
        <v>3</v>
      </c>
      <c r="AY18" s="46">
        <v>3</v>
      </c>
      <c r="AZ18" s="46" t="s">
        <v>231</v>
      </c>
      <c r="BA18" s="47" t="s">
        <v>231</v>
      </c>
      <c r="BB18" s="45">
        <v>3</v>
      </c>
      <c r="BC18" s="46">
        <v>3</v>
      </c>
      <c r="BD18" s="46">
        <v>3</v>
      </c>
      <c r="BE18" s="47">
        <v>4</v>
      </c>
      <c r="BF18" s="45" t="s">
        <v>231</v>
      </c>
      <c r="BG18" s="47" t="s">
        <v>231</v>
      </c>
      <c r="BH18" s="450">
        <v>3</v>
      </c>
      <c r="BI18" s="451">
        <v>3</v>
      </c>
      <c r="BJ18" s="452">
        <v>3</v>
      </c>
      <c r="BK18" s="477">
        <v>4</v>
      </c>
      <c r="BL18" s="462" t="s">
        <v>231</v>
      </c>
      <c r="BM18" s="450">
        <v>3</v>
      </c>
      <c r="BN18" s="452">
        <v>3</v>
      </c>
      <c r="BO18" s="450"/>
      <c r="BP18" s="451"/>
      <c r="BQ18" s="451"/>
      <c r="BR18" s="451"/>
      <c r="BS18" s="452"/>
      <c r="BT18" s="462"/>
      <c r="BU18" s="462"/>
      <c r="BV18" s="462"/>
      <c r="BW18" s="235">
        <f t="shared" si="0"/>
        <v>3.2195121951219514</v>
      </c>
    </row>
    <row r="19" spans="1:75" ht="15.75" x14ac:dyDescent="0.25">
      <c r="A19" s="275" t="s">
        <v>119</v>
      </c>
      <c r="B19" s="81" t="s">
        <v>231</v>
      </c>
      <c r="C19" s="82">
        <v>3</v>
      </c>
      <c r="D19" s="46" t="s">
        <v>231</v>
      </c>
      <c r="E19" s="47" t="s">
        <v>231</v>
      </c>
      <c r="F19" s="45">
        <v>4</v>
      </c>
      <c r="G19" s="46">
        <v>3</v>
      </c>
      <c r="H19" s="47">
        <v>3</v>
      </c>
      <c r="I19" s="45" t="s">
        <v>231</v>
      </c>
      <c r="J19" s="46">
        <v>4</v>
      </c>
      <c r="K19" s="46" t="s">
        <v>231</v>
      </c>
      <c r="L19" s="46">
        <v>3</v>
      </c>
      <c r="M19" s="47">
        <v>3</v>
      </c>
      <c r="N19" s="45">
        <v>3</v>
      </c>
      <c r="O19" s="47">
        <v>3</v>
      </c>
      <c r="P19" s="45" t="s">
        <v>231</v>
      </c>
      <c r="Q19" s="46" t="s">
        <v>231</v>
      </c>
      <c r="R19" s="46" t="s">
        <v>231</v>
      </c>
      <c r="S19" s="46" t="s">
        <v>231</v>
      </c>
      <c r="T19" s="46">
        <v>3</v>
      </c>
      <c r="U19" s="47" t="s">
        <v>231</v>
      </c>
      <c r="V19" s="45">
        <v>4</v>
      </c>
      <c r="W19" s="47">
        <v>3</v>
      </c>
      <c r="X19" s="45">
        <v>3</v>
      </c>
      <c r="Y19" s="46" t="s">
        <v>231</v>
      </c>
      <c r="Z19" s="47" t="s">
        <v>231</v>
      </c>
      <c r="AA19" s="45">
        <v>3</v>
      </c>
      <c r="AB19" s="46">
        <v>3</v>
      </c>
      <c r="AC19" s="46">
        <v>3</v>
      </c>
      <c r="AD19" s="47">
        <v>3</v>
      </c>
      <c r="AE19" s="87">
        <v>3</v>
      </c>
      <c r="AF19" s="64" t="s">
        <v>231</v>
      </c>
      <c r="AG19" s="46" t="s">
        <v>231</v>
      </c>
      <c r="AH19" s="46">
        <v>3</v>
      </c>
      <c r="AI19" s="46">
        <v>3</v>
      </c>
      <c r="AJ19" s="46">
        <v>3</v>
      </c>
      <c r="AK19" s="47" t="s">
        <v>231</v>
      </c>
      <c r="AL19" s="45">
        <v>3</v>
      </c>
      <c r="AM19" s="46">
        <v>3</v>
      </c>
      <c r="AN19" s="47">
        <v>3</v>
      </c>
      <c r="AO19" s="45">
        <v>4</v>
      </c>
      <c r="AP19" s="46">
        <v>3</v>
      </c>
      <c r="AQ19" s="46">
        <v>3</v>
      </c>
      <c r="AR19" s="46" t="s">
        <v>231</v>
      </c>
      <c r="AS19" s="46" t="s">
        <v>231</v>
      </c>
      <c r="AT19" s="46" t="s">
        <v>231</v>
      </c>
      <c r="AU19" s="47" t="s">
        <v>231</v>
      </c>
      <c r="AV19" s="45">
        <v>3</v>
      </c>
      <c r="AW19" s="47">
        <v>3</v>
      </c>
      <c r="AX19" s="45">
        <v>3</v>
      </c>
      <c r="AY19" s="46">
        <v>3</v>
      </c>
      <c r="AZ19" s="46" t="s">
        <v>231</v>
      </c>
      <c r="BA19" s="47" t="s">
        <v>231</v>
      </c>
      <c r="BB19" s="45">
        <v>3</v>
      </c>
      <c r="BC19" s="46">
        <v>3</v>
      </c>
      <c r="BD19" s="46">
        <v>3</v>
      </c>
      <c r="BE19" s="47">
        <v>3</v>
      </c>
      <c r="BF19" s="45" t="s">
        <v>231</v>
      </c>
      <c r="BG19" s="47" t="s">
        <v>231</v>
      </c>
      <c r="BH19" s="450">
        <v>3</v>
      </c>
      <c r="BI19" s="451">
        <v>3</v>
      </c>
      <c r="BJ19" s="452">
        <v>3</v>
      </c>
      <c r="BK19" s="477">
        <v>5</v>
      </c>
      <c r="BL19" s="462" t="s">
        <v>231</v>
      </c>
      <c r="BM19" s="450">
        <v>3</v>
      </c>
      <c r="BN19" s="452">
        <v>3</v>
      </c>
      <c r="BO19" s="450"/>
      <c r="BP19" s="451"/>
      <c r="BQ19" s="451"/>
      <c r="BR19" s="451"/>
      <c r="BS19" s="452"/>
      <c r="BT19" s="462"/>
      <c r="BU19" s="462"/>
      <c r="BV19" s="462"/>
      <c r="BW19" s="235">
        <f t="shared" si="0"/>
        <v>3.1463414634146343</v>
      </c>
    </row>
    <row r="20" spans="1:75" ht="15.75" x14ac:dyDescent="0.25">
      <c r="A20" s="275" t="s">
        <v>120</v>
      </c>
      <c r="B20" s="81" t="s">
        <v>231</v>
      </c>
      <c r="C20" s="82">
        <v>4</v>
      </c>
      <c r="D20" s="46" t="s">
        <v>231</v>
      </c>
      <c r="E20" s="47" t="s">
        <v>231</v>
      </c>
      <c r="F20" s="45">
        <v>4</v>
      </c>
      <c r="G20" s="46">
        <v>3</v>
      </c>
      <c r="H20" s="47">
        <v>3</v>
      </c>
      <c r="I20" s="45" t="s">
        <v>231</v>
      </c>
      <c r="J20" s="46">
        <v>4</v>
      </c>
      <c r="K20" s="46" t="s">
        <v>231</v>
      </c>
      <c r="L20" s="46">
        <v>3</v>
      </c>
      <c r="M20" s="47">
        <v>4</v>
      </c>
      <c r="N20" s="45">
        <v>3</v>
      </c>
      <c r="O20" s="47">
        <v>3</v>
      </c>
      <c r="P20" s="45" t="s">
        <v>231</v>
      </c>
      <c r="Q20" s="46" t="s">
        <v>231</v>
      </c>
      <c r="R20" s="46" t="s">
        <v>231</v>
      </c>
      <c r="S20" s="46" t="s">
        <v>231</v>
      </c>
      <c r="T20" s="46">
        <v>3</v>
      </c>
      <c r="U20" s="47" t="s">
        <v>231</v>
      </c>
      <c r="V20" s="45">
        <v>4</v>
      </c>
      <c r="W20" s="47">
        <v>3</v>
      </c>
      <c r="X20" s="45">
        <v>3</v>
      </c>
      <c r="Y20" s="46" t="s">
        <v>231</v>
      </c>
      <c r="Z20" s="47" t="s">
        <v>231</v>
      </c>
      <c r="AA20" s="45">
        <v>3</v>
      </c>
      <c r="AB20" s="46">
        <v>3</v>
      </c>
      <c r="AC20" s="46">
        <v>3</v>
      </c>
      <c r="AD20" s="47">
        <v>3</v>
      </c>
      <c r="AE20" s="87">
        <v>4</v>
      </c>
      <c r="AF20" s="64" t="s">
        <v>231</v>
      </c>
      <c r="AG20" s="46" t="s">
        <v>231</v>
      </c>
      <c r="AH20" s="46">
        <v>3</v>
      </c>
      <c r="AI20" s="46">
        <v>3</v>
      </c>
      <c r="AJ20" s="46">
        <v>3</v>
      </c>
      <c r="AK20" s="47" t="s">
        <v>231</v>
      </c>
      <c r="AL20" s="45">
        <v>3</v>
      </c>
      <c r="AM20" s="46">
        <v>3</v>
      </c>
      <c r="AN20" s="47">
        <v>3</v>
      </c>
      <c r="AO20" s="45">
        <v>3</v>
      </c>
      <c r="AP20" s="46">
        <v>3</v>
      </c>
      <c r="AQ20" s="46">
        <v>3</v>
      </c>
      <c r="AR20" s="46" t="s">
        <v>231</v>
      </c>
      <c r="AS20" s="46" t="s">
        <v>231</v>
      </c>
      <c r="AT20" s="46" t="s">
        <v>231</v>
      </c>
      <c r="AU20" s="47" t="s">
        <v>231</v>
      </c>
      <c r="AV20" s="45">
        <v>3</v>
      </c>
      <c r="AW20" s="47">
        <v>3</v>
      </c>
      <c r="AX20" s="45">
        <v>3</v>
      </c>
      <c r="AY20" s="46">
        <v>3</v>
      </c>
      <c r="AZ20" s="46" t="s">
        <v>231</v>
      </c>
      <c r="BA20" s="47" t="s">
        <v>231</v>
      </c>
      <c r="BB20" s="45">
        <v>3</v>
      </c>
      <c r="BC20" s="46">
        <v>3</v>
      </c>
      <c r="BD20" s="46">
        <v>3</v>
      </c>
      <c r="BE20" s="47">
        <v>3</v>
      </c>
      <c r="BF20" s="45" t="s">
        <v>231</v>
      </c>
      <c r="BG20" s="47" t="s">
        <v>231</v>
      </c>
      <c r="BH20" s="450">
        <v>3</v>
      </c>
      <c r="BI20" s="451">
        <v>3</v>
      </c>
      <c r="BJ20" s="452">
        <v>3</v>
      </c>
      <c r="BK20" s="477">
        <v>3</v>
      </c>
      <c r="BL20" s="462"/>
      <c r="BM20" s="450"/>
      <c r="BN20" s="452"/>
      <c r="BO20" s="450"/>
      <c r="BP20" s="451"/>
      <c r="BQ20" s="451"/>
      <c r="BR20" s="451"/>
      <c r="BS20" s="452"/>
      <c r="BT20" s="462"/>
      <c r="BU20" s="462"/>
      <c r="BV20" s="462"/>
      <c r="BW20" s="235">
        <f t="shared" si="0"/>
        <v>3.1538461538461537</v>
      </c>
    </row>
    <row r="21" spans="1:75" ht="15.75" x14ac:dyDescent="0.25">
      <c r="A21" s="275" t="s">
        <v>121</v>
      </c>
      <c r="B21" s="81" t="s">
        <v>231</v>
      </c>
      <c r="C21" s="82">
        <v>4</v>
      </c>
      <c r="D21" s="46" t="s">
        <v>231</v>
      </c>
      <c r="E21" s="47" t="s">
        <v>231</v>
      </c>
      <c r="F21" s="45">
        <v>4</v>
      </c>
      <c r="G21" s="46">
        <v>3</v>
      </c>
      <c r="H21" s="47">
        <v>3</v>
      </c>
      <c r="I21" s="45" t="s">
        <v>231</v>
      </c>
      <c r="J21" s="46">
        <v>3</v>
      </c>
      <c r="K21" s="46" t="s">
        <v>231</v>
      </c>
      <c r="L21" s="46">
        <v>3</v>
      </c>
      <c r="M21" s="47">
        <v>3</v>
      </c>
      <c r="N21" s="45">
        <v>3</v>
      </c>
      <c r="O21" s="47">
        <v>3</v>
      </c>
      <c r="P21" s="45" t="s">
        <v>231</v>
      </c>
      <c r="Q21" s="46" t="s">
        <v>231</v>
      </c>
      <c r="R21" s="46" t="s">
        <v>231</v>
      </c>
      <c r="S21" s="46" t="s">
        <v>231</v>
      </c>
      <c r="T21" s="46">
        <v>3</v>
      </c>
      <c r="U21" s="47" t="s">
        <v>231</v>
      </c>
      <c r="V21" s="45">
        <v>4</v>
      </c>
      <c r="W21" s="47">
        <v>3</v>
      </c>
      <c r="X21" s="45">
        <v>3</v>
      </c>
      <c r="Y21" s="46" t="s">
        <v>231</v>
      </c>
      <c r="Z21" s="47" t="s">
        <v>231</v>
      </c>
      <c r="AA21" s="45">
        <v>3</v>
      </c>
      <c r="AB21" s="46">
        <v>3</v>
      </c>
      <c r="AC21" s="46">
        <v>3</v>
      </c>
      <c r="AD21" s="47">
        <v>3</v>
      </c>
      <c r="AE21" s="87">
        <v>4</v>
      </c>
      <c r="AF21" s="64" t="s">
        <v>231</v>
      </c>
      <c r="AG21" s="46" t="s">
        <v>231</v>
      </c>
      <c r="AH21" s="46">
        <v>3</v>
      </c>
      <c r="AI21" s="46">
        <v>3</v>
      </c>
      <c r="AJ21" s="46">
        <v>3</v>
      </c>
      <c r="AK21" s="47" t="s">
        <v>231</v>
      </c>
      <c r="AL21" s="45">
        <v>3</v>
      </c>
      <c r="AM21" s="46">
        <v>3</v>
      </c>
      <c r="AN21" s="47">
        <v>3</v>
      </c>
      <c r="AO21" s="45">
        <v>3</v>
      </c>
      <c r="AP21" s="46">
        <v>3</v>
      </c>
      <c r="AQ21" s="46">
        <v>3</v>
      </c>
      <c r="AR21" s="46" t="s">
        <v>231</v>
      </c>
      <c r="AS21" s="46" t="s">
        <v>231</v>
      </c>
      <c r="AT21" s="46" t="s">
        <v>231</v>
      </c>
      <c r="AU21" s="47" t="s">
        <v>231</v>
      </c>
      <c r="AV21" s="45">
        <v>3</v>
      </c>
      <c r="AW21" s="47">
        <v>3</v>
      </c>
      <c r="AX21" s="45">
        <v>3</v>
      </c>
      <c r="AY21" s="46">
        <v>3</v>
      </c>
      <c r="AZ21" s="46" t="s">
        <v>231</v>
      </c>
      <c r="BA21" s="47" t="s">
        <v>231</v>
      </c>
      <c r="BB21" s="45">
        <v>3</v>
      </c>
      <c r="BC21" s="46">
        <v>3</v>
      </c>
      <c r="BD21" s="46">
        <v>3</v>
      </c>
      <c r="BE21" s="47">
        <v>3</v>
      </c>
      <c r="BF21" s="450" t="s">
        <v>231</v>
      </c>
      <c r="BG21" s="47"/>
      <c r="BH21" s="450">
        <v>3</v>
      </c>
      <c r="BI21" s="451">
        <v>3</v>
      </c>
      <c r="BJ21" s="452">
        <v>3</v>
      </c>
      <c r="BK21" s="477"/>
      <c r="BL21" s="462"/>
      <c r="BM21" s="450"/>
      <c r="BN21" s="452"/>
      <c r="BO21" s="450"/>
      <c r="BP21" s="451"/>
      <c r="BQ21" s="451"/>
      <c r="BR21" s="451"/>
      <c r="BS21" s="452"/>
      <c r="BT21" s="462"/>
      <c r="BU21" s="462"/>
      <c r="BV21" s="462"/>
      <c r="BW21" s="235">
        <f t="shared" si="0"/>
        <v>3.1052631578947367</v>
      </c>
    </row>
    <row r="22" spans="1:75" s="131" customFormat="1" ht="15.75" x14ac:dyDescent="0.25">
      <c r="A22" s="275">
        <v>520197</v>
      </c>
      <c r="B22" s="81" t="s">
        <v>231</v>
      </c>
      <c r="C22" s="82">
        <v>4</v>
      </c>
      <c r="D22" s="46" t="s">
        <v>231</v>
      </c>
      <c r="E22" s="47" t="s">
        <v>231</v>
      </c>
      <c r="F22" s="45">
        <v>4</v>
      </c>
      <c r="G22" s="46">
        <v>3</v>
      </c>
      <c r="H22" s="47">
        <v>3</v>
      </c>
      <c r="I22" s="45" t="s">
        <v>231</v>
      </c>
      <c r="J22" s="46">
        <v>4</v>
      </c>
      <c r="K22" s="46" t="s">
        <v>231</v>
      </c>
      <c r="L22" s="46">
        <v>3</v>
      </c>
      <c r="M22" s="47">
        <v>4</v>
      </c>
      <c r="N22" s="45">
        <v>4</v>
      </c>
      <c r="O22" s="47">
        <v>3</v>
      </c>
      <c r="P22" s="45" t="s">
        <v>231</v>
      </c>
      <c r="Q22" s="46" t="s">
        <v>231</v>
      </c>
      <c r="R22" s="46" t="s">
        <v>231</v>
      </c>
      <c r="S22" s="46" t="s">
        <v>231</v>
      </c>
      <c r="T22" s="46">
        <v>3</v>
      </c>
      <c r="U22" s="47" t="s">
        <v>231</v>
      </c>
      <c r="V22" s="45">
        <v>3</v>
      </c>
      <c r="W22" s="47">
        <v>3</v>
      </c>
      <c r="X22" s="45">
        <v>5</v>
      </c>
      <c r="Y22" s="46" t="s">
        <v>231</v>
      </c>
      <c r="Z22" s="47" t="s">
        <v>231</v>
      </c>
      <c r="AA22" s="45">
        <v>3</v>
      </c>
      <c r="AB22" s="46">
        <v>3</v>
      </c>
      <c r="AC22" s="46">
        <v>3</v>
      </c>
      <c r="AD22" s="47">
        <v>3</v>
      </c>
      <c r="AE22" s="87">
        <v>5</v>
      </c>
      <c r="AF22" s="64" t="s">
        <v>231</v>
      </c>
      <c r="AG22" s="46" t="s">
        <v>231</v>
      </c>
      <c r="AH22" s="46">
        <v>3</v>
      </c>
      <c r="AI22" s="46">
        <v>3</v>
      </c>
      <c r="AJ22" s="46">
        <v>3</v>
      </c>
      <c r="AK22" s="47" t="s">
        <v>231</v>
      </c>
      <c r="AL22" s="45">
        <v>3</v>
      </c>
      <c r="AM22" s="46">
        <v>3</v>
      </c>
      <c r="AN22" s="47">
        <v>3</v>
      </c>
      <c r="AO22" s="45">
        <v>3</v>
      </c>
      <c r="AP22" s="46">
        <v>3</v>
      </c>
      <c r="AQ22" s="46">
        <v>5</v>
      </c>
      <c r="AR22" s="46" t="s">
        <v>231</v>
      </c>
      <c r="AS22" s="46" t="s">
        <v>231</v>
      </c>
      <c r="AT22" s="46" t="s">
        <v>231</v>
      </c>
      <c r="AU22" s="47" t="s">
        <v>231</v>
      </c>
      <c r="AV22" s="45">
        <v>5</v>
      </c>
      <c r="AW22" s="47">
        <v>3</v>
      </c>
      <c r="AX22" s="45">
        <v>3</v>
      </c>
      <c r="AY22" s="46">
        <v>4</v>
      </c>
      <c r="AZ22" s="46" t="s">
        <v>231</v>
      </c>
      <c r="BA22" s="47" t="s">
        <v>231</v>
      </c>
      <c r="BB22" s="45">
        <v>5</v>
      </c>
      <c r="BC22" s="46">
        <v>3</v>
      </c>
      <c r="BD22" s="46">
        <v>5</v>
      </c>
      <c r="BE22" s="47">
        <v>4</v>
      </c>
      <c r="BF22" s="45" t="s">
        <v>231</v>
      </c>
      <c r="BG22" s="47" t="s">
        <v>231</v>
      </c>
      <c r="BH22" s="450">
        <v>4</v>
      </c>
      <c r="BI22" s="451">
        <v>5</v>
      </c>
      <c r="BJ22" s="452">
        <v>4</v>
      </c>
      <c r="BK22" s="477">
        <v>5</v>
      </c>
      <c r="BL22" s="462" t="s">
        <v>231</v>
      </c>
      <c r="BM22" s="450">
        <v>4</v>
      </c>
      <c r="BN22" s="452">
        <v>5</v>
      </c>
      <c r="BO22" s="450"/>
      <c r="BP22" s="451"/>
      <c r="BQ22" s="451"/>
      <c r="BR22" s="451"/>
      <c r="BS22" s="452"/>
      <c r="BT22" s="462"/>
      <c r="BU22" s="462"/>
      <c r="BV22" s="462"/>
      <c r="BW22" s="235"/>
    </row>
    <row r="23" spans="1:75" s="131" customFormat="1" ht="15.75" x14ac:dyDescent="0.25">
      <c r="A23" s="275">
        <v>520177</v>
      </c>
      <c r="B23" s="81" t="s">
        <v>231</v>
      </c>
      <c r="C23" s="82">
        <v>5</v>
      </c>
      <c r="D23" s="46" t="s">
        <v>231</v>
      </c>
      <c r="E23" s="47" t="s">
        <v>231</v>
      </c>
      <c r="F23" s="45">
        <v>4</v>
      </c>
      <c r="G23" s="46">
        <v>4</v>
      </c>
      <c r="H23" s="47">
        <v>3</v>
      </c>
      <c r="I23" s="45" t="s">
        <v>231</v>
      </c>
      <c r="J23" s="46">
        <v>4</v>
      </c>
      <c r="K23" s="46" t="s">
        <v>231</v>
      </c>
      <c r="L23" s="46">
        <v>3</v>
      </c>
      <c r="M23" s="47">
        <v>4</v>
      </c>
      <c r="N23" s="45">
        <v>4</v>
      </c>
      <c r="O23" s="47">
        <v>3</v>
      </c>
      <c r="P23" s="45" t="s">
        <v>231</v>
      </c>
      <c r="Q23" s="46" t="s">
        <v>231</v>
      </c>
      <c r="R23" s="46" t="s">
        <v>231</v>
      </c>
      <c r="S23" s="46" t="s">
        <v>231</v>
      </c>
      <c r="T23" s="46">
        <v>4</v>
      </c>
      <c r="U23" s="47" t="s">
        <v>231</v>
      </c>
      <c r="V23" s="45">
        <v>4</v>
      </c>
      <c r="W23" s="47">
        <v>3</v>
      </c>
      <c r="X23" s="45">
        <v>3</v>
      </c>
      <c r="Y23" s="46" t="s">
        <v>231</v>
      </c>
      <c r="Z23" s="47" t="s">
        <v>231</v>
      </c>
      <c r="AA23" s="45">
        <v>4</v>
      </c>
      <c r="AB23" s="46">
        <v>3</v>
      </c>
      <c r="AC23" s="46">
        <v>3</v>
      </c>
      <c r="AD23" s="47">
        <v>3</v>
      </c>
      <c r="AE23" s="87">
        <v>4</v>
      </c>
      <c r="AF23" s="64" t="s">
        <v>231</v>
      </c>
      <c r="AG23" s="46" t="s">
        <v>231</v>
      </c>
      <c r="AH23" s="46">
        <v>4</v>
      </c>
      <c r="AI23" s="46">
        <v>3</v>
      </c>
      <c r="AJ23" s="46">
        <v>3</v>
      </c>
      <c r="AK23" s="47" t="s">
        <v>231</v>
      </c>
      <c r="AL23" s="45">
        <v>3</v>
      </c>
      <c r="AM23" s="46">
        <v>3</v>
      </c>
      <c r="AN23" s="47">
        <v>3</v>
      </c>
      <c r="AO23" s="45">
        <v>3</v>
      </c>
      <c r="AP23" s="46">
        <v>3</v>
      </c>
      <c r="AQ23" s="46">
        <v>3</v>
      </c>
      <c r="AR23" s="46" t="s">
        <v>231</v>
      </c>
      <c r="AS23" s="46" t="s">
        <v>231</v>
      </c>
      <c r="AT23" s="46" t="s">
        <v>231</v>
      </c>
      <c r="AU23" s="47" t="s">
        <v>231</v>
      </c>
      <c r="AV23" s="45">
        <v>3</v>
      </c>
      <c r="AW23" s="47">
        <v>3</v>
      </c>
      <c r="AX23" s="45">
        <v>3</v>
      </c>
      <c r="AY23" s="46">
        <v>3</v>
      </c>
      <c r="AZ23" s="46" t="s">
        <v>231</v>
      </c>
      <c r="BA23" s="47" t="s">
        <v>231</v>
      </c>
      <c r="BB23" s="45">
        <v>3</v>
      </c>
      <c r="BC23" s="46">
        <v>3</v>
      </c>
      <c r="BD23" s="46">
        <v>3</v>
      </c>
      <c r="BE23" s="47">
        <v>3</v>
      </c>
      <c r="BF23" s="45" t="s">
        <v>231</v>
      </c>
      <c r="BG23" s="47" t="s">
        <v>231</v>
      </c>
      <c r="BH23" s="450">
        <v>3</v>
      </c>
      <c r="BI23" s="451">
        <v>3</v>
      </c>
      <c r="BJ23" s="452">
        <v>3</v>
      </c>
      <c r="BK23" s="477">
        <v>4</v>
      </c>
      <c r="BL23" s="462" t="s">
        <v>231</v>
      </c>
      <c r="BM23" s="450">
        <v>3</v>
      </c>
      <c r="BN23" s="452">
        <v>3</v>
      </c>
      <c r="BO23" s="450"/>
      <c r="BP23" s="451"/>
      <c r="BQ23" s="451"/>
      <c r="BR23" s="451"/>
      <c r="BS23" s="452"/>
      <c r="BT23" s="462"/>
      <c r="BU23" s="462"/>
      <c r="BV23" s="462"/>
      <c r="BW23" s="235"/>
    </row>
    <row r="24" spans="1:75" ht="15.75" x14ac:dyDescent="0.25">
      <c r="A24" s="275" t="s">
        <v>122</v>
      </c>
      <c r="B24" s="81" t="s">
        <v>231</v>
      </c>
      <c r="C24" s="82">
        <v>4</v>
      </c>
      <c r="D24" s="46" t="s">
        <v>231</v>
      </c>
      <c r="E24" s="47" t="s">
        <v>231</v>
      </c>
      <c r="F24" s="45">
        <v>4</v>
      </c>
      <c r="G24" s="46">
        <v>3</v>
      </c>
      <c r="H24" s="47">
        <v>3</v>
      </c>
      <c r="I24" s="45" t="s">
        <v>231</v>
      </c>
      <c r="J24" s="46">
        <v>3</v>
      </c>
      <c r="K24" s="46" t="s">
        <v>231</v>
      </c>
      <c r="L24" s="46">
        <v>3</v>
      </c>
      <c r="M24" s="47">
        <v>3</v>
      </c>
      <c r="N24" s="45">
        <v>3</v>
      </c>
      <c r="O24" s="47">
        <v>3</v>
      </c>
      <c r="P24" s="45" t="s">
        <v>231</v>
      </c>
      <c r="Q24" s="46" t="s">
        <v>231</v>
      </c>
      <c r="R24" s="46" t="s">
        <v>231</v>
      </c>
      <c r="S24" s="46" t="s">
        <v>231</v>
      </c>
      <c r="T24" s="46">
        <v>3</v>
      </c>
      <c r="U24" s="47" t="s">
        <v>231</v>
      </c>
      <c r="V24" s="45">
        <v>3</v>
      </c>
      <c r="W24" s="47">
        <v>3</v>
      </c>
      <c r="X24" s="45">
        <v>4</v>
      </c>
      <c r="Y24" s="46" t="s">
        <v>231</v>
      </c>
      <c r="Z24" s="47" t="s">
        <v>231</v>
      </c>
      <c r="AA24" s="45">
        <v>3</v>
      </c>
      <c r="AB24" s="46">
        <v>3</v>
      </c>
      <c r="AC24" s="46">
        <v>3</v>
      </c>
      <c r="AD24" s="47">
        <v>4</v>
      </c>
      <c r="AE24" s="87">
        <v>5</v>
      </c>
      <c r="AF24" s="64" t="s">
        <v>231</v>
      </c>
      <c r="AG24" s="46" t="s">
        <v>231</v>
      </c>
      <c r="AH24" s="46">
        <v>3</v>
      </c>
      <c r="AI24" s="46">
        <v>3</v>
      </c>
      <c r="AJ24" s="46">
        <v>3</v>
      </c>
      <c r="AK24" s="47" t="s">
        <v>231</v>
      </c>
      <c r="AL24" s="45">
        <v>3</v>
      </c>
      <c r="AM24" s="46">
        <v>3</v>
      </c>
      <c r="AN24" s="47">
        <v>3</v>
      </c>
      <c r="AO24" s="45">
        <v>5</v>
      </c>
      <c r="AP24" s="46">
        <v>3</v>
      </c>
      <c r="AQ24" s="46">
        <v>5</v>
      </c>
      <c r="AR24" s="46" t="s">
        <v>231</v>
      </c>
      <c r="AS24" s="46" t="s">
        <v>231</v>
      </c>
      <c r="AT24" s="46" t="s">
        <v>231</v>
      </c>
      <c r="AU24" s="47" t="s">
        <v>231</v>
      </c>
      <c r="AV24" s="45">
        <v>5</v>
      </c>
      <c r="AW24" s="47">
        <v>3</v>
      </c>
      <c r="AX24" s="45">
        <v>3</v>
      </c>
      <c r="AY24" s="46">
        <v>3</v>
      </c>
      <c r="AZ24" s="46" t="s">
        <v>231</v>
      </c>
      <c r="BA24" s="47" t="s">
        <v>231</v>
      </c>
      <c r="BB24" s="45">
        <v>3</v>
      </c>
      <c r="BC24" s="46">
        <v>3</v>
      </c>
      <c r="BD24" s="46">
        <v>4</v>
      </c>
      <c r="BE24" s="47">
        <v>4</v>
      </c>
      <c r="BF24" s="45" t="s">
        <v>231</v>
      </c>
      <c r="BG24" s="47" t="s">
        <v>231</v>
      </c>
      <c r="BH24" s="450">
        <v>3</v>
      </c>
      <c r="BI24" s="451">
        <v>4</v>
      </c>
      <c r="BJ24" s="452">
        <v>3</v>
      </c>
      <c r="BK24" s="477">
        <v>5</v>
      </c>
      <c r="BL24" s="462" t="s">
        <v>231</v>
      </c>
      <c r="BM24" s="450">
        <v>4</v>
      </c>
      <c r="BN24" s="452">
        <v>4</v>
      </c>
      <c r="BO24" s="450"/>
      <c r="BP24" s="451"/>
      <c r="BQ24" s="451"/>
      <c r="BR24" s="451"/>
      <c r="BS24" s="452"/>
      <c r="BT24" s="462"/>
      <c r="BU24" s="462"/>
      <c r="BV24" s="462"/>
      <c r="BW24" s="235">
        <f t="shared" ref="BW24:BW30" si="1">AVERAGEIF(B24:BV24,"&gt;1",B24:BV24)</f>
        <v>3.4634146341463414</v>
      </c>
    </row>
    <row r="25" spans="1:75" ht="15.75" x14ac:dyDescent="0.25">
      <c r="A25" s="275" t="s">
        <v>123</v>
      </c>
      <c r="B25" s="81" t="s">
        <v>231</v>
      </c>
      <c r="C25" s="82">
        <v>4</v>
      </c>
      <c r="D25" s="46" t="s">
        <v>231</v>
      </c>
      <c r="E25" s="47" t="s">
        <v>231</v>
      </c>
      <c r="F25" s="45">
        <v>4</v>
      </c>
      <c r="G25" s="46">
        <v>4</v>
      </c>
      <c r="H25" s="47">
        <v>3</v>
      </c>
      <c r="I25" s="45" t="s">
        <v>231</v>
      </c>
      <c r="J25" s="46">
        <v>4</v>
      </c>
      <c r="K25" s="46" t="s">
        <v>231</v>
      </c>
      <c r="L25" s="46">
        <v>3</v>
      </c>
      <c r="M25" s="47">
        <v>4</v>
      </c>
      <c r="N25" s="45">
        <v>4</v>
      </c>
      <c r="O25" s="47">
        <v>4</v>
      </c>
      <c r="P25" s="45" t="s">
        <v>231</v>
      </c>
      <c r="Q25" s="46" t="s">
        <v>231</v>
      </c>
      <c r="R25" s="46" t="s">
        <v>231</v>
      </c>
      <c r="S25" s="46" t="s">
        <v>231</v>
      </c>
      <c r="T25" s="46">
        <v>4</v>
      </c>
      <c r="U25" s="47" t="s">
        <v>231</v>
      </c>
      <c r="V25" s="45">
        <v>4</v>
      </c>
      <c r="W25" s="47">
        <v>4</v>
      </c>
      <c r="X25" s="45">
        <v>4</v>
      </c>
      <c r="Y25" s="46" t="s">
        <v>231</v>
      </c>
      <c r="Z25" s="47" t="s">
        <v>231</v>
      </c>
      <c r="AA25" s="45">
        <v>4</v>
      </c>
      <c r="AB25" s="46">
        <v>4</v>
      </c>
      <c r="AC25" s="46">
        <v>3</v>
      </c>
      <c r="AD25" s="47">
        <v>4</v>
      </c>
      <c r="AE25" s="87">
        <v>5</v>
      </c>
      <c r="AF25" s="64" t="s">
        <v>231</v>
      </c>
      <c r="AG25" s="46" t="s">
        <v>231</v>
      </c>
      <c r="AH25" s="46">
        <v>4</v>
      </c>
      <c r="AI25" s="46">
        <v>4</v>
      </c>
      <c r="AJ25" s="46">
        <v>5</v>
      </c>
      <c r="AK25" s="47" t="s">
        <v>231</v>
      </c>
      <c r="AL25" s="45">
        <v>4</v>
      </c>
      <c r="AM25" s="46">
        <v>4</v>
      </c>
      <c r="AN25" s="47">
        <v>5</v>
      </c>
      <c r="AO25" s="45">
        <v>5</v>
      </c>
      <c r="AP25" s="46">
        <v>4</v>
      </c>
      <c r="AQ25" s="46">
        <v>4</v>
      </c>
      <c r="AR25" s="46" t="s">
        <v>231</v>
      </c>
      <c r="AS25" s="46" t="s">
        <v>231</v>
      </c>
      <c r="AT25" s="46" t="s">
        <v>231</v>
      </c>
      <c r="AU25" s="47" t="s">
        <v>231</v>
      </c>
      <c r="AV25" s="45">
        <v>4</v>
      </c>
      <c r="AW25" s="47">
        <v>4</v>
      </c>
      <c r="AX25" s="45">
        <v>4</v>
      </c>
      <c r="AY25" s="46">
        <v>4</v>
      </c>
      <c r="AZ25" s="46" t="s">
        <v>231</v>
      </c>
      <c r="BA25" s="47" t="s">
        <v>231</v>
      </c>
      <c r="BB25" s="45">
        <v>4</v>
      </c>
      <c r="BC25" s="46">
        <v>4</v>
      </c>
      <c r="BD25" s="46">
        <v>4</v>
      </c>
      <c r="BE25" s="47">
        <v>5</v>
      </c>
      <c r="BF25" s="45" t="s">
        <v>231</v>
      </c>
      <c r="BG25" s="47" t="s">
        <v>231</v>
      </c>
      <c r="BH25" s="450">
        <v>5</v>
      </c>
      <c r="BI25" s="451">
        <v>4</v>
      </c>
      <c r="BJ25" s="452">
        <v>5</v>
      </c>
      <c r="BK25" s="477">
        <v>5</v>
      </c>
      <c r="BL25" s="462" t="s">
        <v>231</v>
      </c>
      <c r="BM25" s="450">
        <v>4</v>
      </c>
      <c r="BN25" s="452">
        <v>4</v>
      </c>
      <c r="BO25" s="450"/>
      <c r="BP25" s="451"/>
      <c r="BQ25" s="451"/>
      <c r="BR25" s="451"/>
      <c r="BS25" s="452"/>
      <c r="BT25" s="462"/>
      <c r="BU25" s="462"/>
      <c r="BV25" s="462"/>
      <c r="BW25" s="235">
        <f t="shared" si="1"/>
        <v>4.1219512195121952</v>
      </c>
    </row>
    <row r="26" spans="1:75" ht="15.75" x14ac:dyDescent="0.25">
      <c r="A26" s="275" t="s">
        <v>124</v>
      </c>
      <c r="B26" s="81" t="s">
        <v>231</v>
      </c>
      <c r="C26" s="82">
        <v>5</v>
      </c>
      <c r="D26" s="46" t="s">
        <v>231</v>
      </c>
      <c r="E26" s="47" t="s">
        <v>231</v>
      </c>
      <c r="F26" s="45">
        <v>4</v>
      </c>
      <c r="G26" s="46">
        <v>3</v>
      </c>
      <c r="H26" s="47">
        <v>3</v>
      </c>
      <c r="I26" s="45" t="s">
        <v>231</v>
      </c>
      <c r="J26" s="46">
        <v>5</v>
      </c>
      <c r="K26" s="46" t="s">
        <v>231</v>
      </c>
      <c r="L26" s="46">
        <v>3</v>
      </c>
      <c r="M26" s="47">
        <v>4</v>
      </c>
      <c r="N26" s="45">
        <v>3</v>
      </c>
      <c r="O26" s="47">
        <v>3</v>
      </c>
      <c r="P26" s="45" t="s">
        <v>231</v>
      </c>
      <c r="Q26" s="46" t="s">
        <v>231</v>
      </c>
      <c r="R26" s="46" t="s">
        <v>231</v>
      </c>
      <c r="S26" s="46" t="s">
        <v>231</v>
      </c>
      <c r="T26" s="46">
        <v>3</v>
      </c>
      <c r="U26" s="47" t="s">
        <v>231</v>
      </c>
      <c r="V26" s="45">
        <v>3</v>
      </c>
      <c r="W26" s="47">
        <v>3</v>
      </c>
      <c r="X26" s="45">
        <v>5</v>
      </c>
      <c r="Y26" s="46" t="s">
        <v>231</v>
      </c>
      <c r="Z26" s="47" t="s">
        <v>231</v>
      </c>
      <c r="AA26" s="45">
        <v>4</v>
      </c>
      <c r="AB26" s="46">
        <v>4</v>
      </c>
      <c r="AC26" s="46">
        <v>3</v>
      </c>
      <c r="AD26" s="47">
        <v>4</v>
      </c>
      <c r="AE26" s="87">
        <v>4</v>
      </c>
      <c r="AF26" s="64" t="s">
        <v>231</v>
      </c>
      <c r="AG26" s="46" t="s">
        <v>231</v>
      </c>
      <c r="AH26" s="46">
        <v>3</v>
      </c>
      <c r="AI26" s="46">
        <v>4</v>
      </c>
      <c r="AJ26" s="46">
        <v>3</v>
      </c>
      <c r="AK26" s="47" t="s">
        <v>231</v>
      </c>
      <c r="AL26" s="45">
        <v>4</v>
      </c>
      <c r="AM26" s="46">
        <v>3</v>
      </c>
      <c r="AN26" s="47">
        <v>3</v>
      </c>
      <c r="AO26" s="45">
        <v>5</v>
      </c>
      <c r="AP26" s="46">
        <v>3</v>
      </c>
      <c r="AQ26" s="46">
        <v>5</v>
      </c>
      <c r="AR26" s="46" t="s">
        <v>231</v>
      </c>
      <c r="AS26" s="46" t="s">
        <v>231</v>
      </c>
      <c r="AT26" s="46" t="s">
        <v>231</v>
      </c>
      <c r="AU26" s="47" t="s">
        <v>231</v>
      </c>
      <c r="AV26" s="45">
        <v>5</v>
      </c>
      <c r="AW26" s="47">
        <v>3</v>
      </c>
      <c r="AX26" s="45">
        <v>3</v>
      </c>
      <c r="AY26" s="46">
        <v>3</v>
      </c>
      <c r="AZ26" s="46" t="s">
        <v>231</v>
      </c>
      <c r="BA26" s="47" t="s">
        <v>231</v>
      </c>
      <c r="BB26" s="45">
        <v>5</v>
      </c>
      <c r="BC26" s="46">
        <v>3</v>
      </c>
      <c r="BD26" s="46">
        <v>5</v>
      </c>
      <c r="BE26" s="47">
        <v>4</v>
      </c>
      <c r="BF26" s="45" t="s">
        <v>231</v>
      </c>
      <c r="BG26" s="47" t="s">
        <v>231</v>
      </c>
      <c r="BH26" s="450">
        <v>3</v>
      </c>
      <c r="BI26" s="451">
        <v>5</v>
      </c>
      <c r="BJ26" s="452">
        <v>3</v>
      </c>
      <c r="BK26" s="477">
        <v>5</v>
      </c>
      <c r="BL26" s="462" t="s">
        <v>231</v>
      </c>
      <c r="BM26" s="450">
        <v>4</v>
      </c>
      <c r="BN26" s="452">
        <v>5</v>
      </c>
      <c r="BO26" s="450"/>
      <c r="BP26" s="451"/>
      <c r="BQ26" s="451"/>
      <c r="BR26" s="451"/>
      <c r="BS26" s="452"/>
      <c r="BT26" s="462"/>
      <c r="BU26" s="462"/>
      <c r="BV26" s="462"/>
      <c r="BW26" s="235">
        <f t="shared" si="1"/>
        <v>3.7804878048780486</v>
      </c>
    </row>
    <row r="27" spans="1:75" ht="15.75" x14ac:dyDescent="0.25">
      <c r="A27" s="275" t="s">
        <v>125</v>
      </c>
      <c r="B27" s="81" t="s">
        <v>231</v>
      </c>
      <c r="C27" s="82">
        <v>5</v>
      </c>
      <c r="D27" s="46" t="s">
        <v>231</v>
      </c>
      <c r="E27" s="47" t="s">
        <v>231</v>
      </c>
      <c r="F27" s="45">
        <v>4</v>
      </c>
      <c r="G27" s="46">
        <v>3</v>
      </c>
      <c r="H27" s="47">
        <v>3</v>
      </c>
      <c r="I27" s="45" t="s">
        <v>231</v>
      </c>
      <c r="J27" s="46">
        <v>4</v>
      </c>
      <c r="K27" s="46" t="s">
        <v>231</v>
      </c>
      <c r="L27" s="46">
        <v>4</v>
      </c>
      <c r="M27" s="47">
        <v>3</v>
      </c>
      <c r="N27" s="45">
        <v>4</v>
      </c>
      <c r="O27" s="47">
        <v>3</v>
      </c>
      <c r="P27" s="45" t="s">
        <v>231</v>
      </c>
      <c r="Q27" s="46" t="s">
        <v>231</v>
      </c>
      <c r="R27" s="46" t="s">
        <v>231</v>
      </c>
      <c r="S27" s="46" t="s">
        <v>231</v>
      </c>
      <c r="T27" s="46">
        <v>3</v>
      </c>
      <c r="U27" s="47" t="s">
        <v>231</v>
      </c>
      <c r="V27" s="45">
        <v>5</v>
      </c>
      <c r="W27" s="47">
        <v>3</v>
      </c>
      <c r="X27" s="45">
        <v>4</v>
      </c>
      <c r="Y27" s="46" t="s">
        <v>231</v>
      </c>
      <c r="Z27" s="47" t="s">
        <v>231</v>
      </c>
      <c r="AA27" s="45">
        <v>3</v>
      </c>
      <c r="AB27" s="46">
        <v>3</v>
      </c>
      <c r="AC27" s="46">
        <v>3</v>
      </c>
      <c r="AD27" s="47">
        <v>3</v>
      </c>
      <c r="AE27" s="87">
        <v>4</v>
      </c>
      <c r="AF27" s="64" t="s">
        <v>231</v>
      </c>
      <c r="AG27" s="46" t="s">
        <v>231</v>
      </c>
      <c r="AH27" s="46">
        <v>3</v>
      </c>
      <c r="AI27" s="46">
        <v>4</v>
      </c>
      <c r="AJ27" s="46">
        <v>5</v>
      </c>
      <c r="AK27" s="47" t="s">
        <v>231</v>
      </c>
      <c r="AL27" s="45">
        <v>3</v>
      </c>
      <c r="AM27" s="46">
        <v>5</v>
      </c>
      <c r="AN27" s="47">
        <v>5</v>
      </c>
      <c r="AO27" s="45">
        <v>5</v>
      </c>
      <c r="AP27" s="46">
        <v>4</v>
      </c>
      <c r="AQ27" s="46">
        <v>5</v>
      </c>
      <c r="AR27" s="46" t="s">
        <v>231</v>
      </c>
      <c r="AS27" s="46" t="s">
        <v>231</v>
      </c>
      <c r="AT27" s="46" t="s">
        <v>231</v>
      </c>
      <c r="AU27" s="47" t="s">
        <v>231</v>
      </c>
      <c r="AV27" s="45">
        <v>5</v>
      </c>
      <c r="AW27" s="47">
        <v>4</v>
      </c>
      <c r="AX27" s="45">
        <v>3</v>
      </c>
      <c r="AY27" s="46">
        <v>5</v>
      </c>
      <c r="AZ27" s="46" t="s">
        <v>231</v>
      </c>
      <c r="BA27" s="47" t="s">
        <v>231</v>
      </c>
      <c r="BB27" s="45">
        <v>5</v>
      </c>
      <c r="BC27" s="46">
        <v>4</v>
      </c>
      <c r="BD27" s="46">
        <v>5</v>
      </c>
      <c r="BE27" s="47">
        <v>5</v>
      </c>
      <c r="BF27" s="45" t="s">
        <v>231</v>
      </c>
      <c r="BG27" s="47" t="s">
        <v>231</v>
      </c>
      <c r="BH27" s="450">
        <v>5</v>
      </c>
      <c r="BI27" s="451">
        <v>5</v>
      </c>
      <c r="BJ27" s="452">
        <v>4</v>
      </c>
      <c r="BK27" s="477">
        <v>5</v>
      </c>
      <c r="BL27" s="462" t="s">
        <v>231</v>
      </c>
      <c r="BM27" s="450">
        <v>4</v>
      </c>
      <c r="BN27" s="452">
        <v>5</v>
      </c>
      <c r="BO27" s="450"/>
      <c r="BP27" s="451"/>
      <c r="BQ27" s="451"/>
      <c r="BR27" s="451"/>
      <c r="BS27" s="452"/>
      <c r="BT27" s="462"/>
      <c r="BU27" s="462"/>
      <c r="BV27" s="462"/>
      <c r="BW27" s="235">
        <f t="shared" si="1"/>
        <v>4.0731707317073171</v>
      </c>
    </row>
    <row r="28" spans="1:75" ht="15.75" x14ac:dyDescent="0.25">
      <c r="A28" s="275" t="s">
        <v>126</v>
      </c>
      <c r="B28" s="81" t="s">
        <v>231</v>
      </c>
      <c r="C28" s="82">
        <v>4</v>
      </c>
      <c r="D28" s="46" t="s">
        <v>231</v>
      </c>
      <c r="E28" s="47" t="s">
        <v>231</v>
      </c>
      <c r="F28" s="45">
        <v>4</v>
      </c>
      <c r="G28" s="46">
        <v>4</v>
      </c>
      <c r="H28" s="47">
        <v>3</v>
      </c>
      <c r="I28" s="45" t="s">
        <v>231</v>
      </c>
      <c r="J28" s="46">
        <v>5</v>
      </c>
      <c r="K28" s="46" t="s">
        <v>231</v>
      </c>
      <c r="L28" s="46">
        <v>4</v>
      </c>
      <c r="M28" s="47">
        <v>3</v>
      </c>
      <c r="N28" s="45">
        <v>4</v>
      </c>
      <c r="O28" s="47">
        <v>3</v>
      </c>
      <c r="P28" s="45" t="s">
        <v>231</v>
      </c>
      <c r="Q28" s="46" t="s">
        <v>231</v>
      </c>
      <c r="R28" s="46" t="s">
        <v>231</v>
      </c>
      <c r="S28" s="46" t="s">
        <v>231</v>
      </c>
      <c r="T28" s="46">
        <v>4</v>
      </c>
      <c r="U28" s="47" t="s">
        <v>231</v>
      </c>
      <c r="V28" s="45">
        <v>5</v>
      </c>
      <c r="W28" s="47">
        <v>3</v>
      </c>
      <c r="X28" s="45">
        <v>4</v>
      </c>
      <c r="Y28" s="46" t="s">
        <v>231</v>
      </c>
      <c r="Z28" s="47" t="s">
        <v>231</v>
      </c>
      <c r="AA28" s="45">
        <v>3</v>
      </c>
      <c r="AB28" s="46">
        <v>4</v>
      </c>
      <c r="AC28" s="46">
        <v>3</v>
      </c>
      <c r="AD28" s="47">
        <v>4</v>
      </c>
      <c r="AE28" s="87">
        <v>5</v>
      </c>
      <c r="AF28" s="64" t="s">
        <v>231</v>
      </c>
      <c r="AG28" s="46" t="s">
        <v>231</v>
      </c>
      <c r="AH28" s="46">
        <v>3</v>
      </c>
      <c r="AI28" s="46">
        <v>3</v>
      </c>
      <c r="AJ28" s="46">
        <v>3</v>
      </c>
      <c r="AK28" s="47" t="s">
        <v>231</v>
      </c>
      <c r="AL28" s="45">
        <v>4</v>
      </c>
      <c r="AM28" s="46">
        <v>3</v>
      </c>
      <c r="AN28" s="47">
        <v>3</v>
      </c>
      <c r="AO28" s="45">
        <v>5</v>
      </c>
      <c r="AP28" s="46">
        <v>3</v>
      </c>
      <c r="AQ28" s="46">
        <v>5</v>
      </c>
      <c r="AR28" s="46" t="s">
        <v>231</v>
      </c>
      <c r="AS28" s="46" t="s">
        <v>231</v>
      </c>
      <c r="AT28" s="46" t="s">
        <v>231</v>
      </c>
      <c r="AU28" s="47" t="s">
        <v>231</v>
      </c>
      <c r="AV28" s="45">
        <v>5</v>
      </c>
      <c r="AW28" s="47">
        <v>3</v>
      </c>
      <c r="AX28" s="45">
        <v>3</v>
      </c>
      <c r="AY28" s="46">
        <v>3</v>
      </c>
      <c r="AZ28" s="46" t="s">
        <v>231</v>
      </c>
      <c r="BA28" s="47" t="s">
        <v>231</v>
      </c>
      <c r="BB28" s="45">
        <v>5</v>
      </c>
      <c r="BC28" s="46">
        <v>3</v>
      </c>
      <c r="BD28" s="46">
        <v>4</v>
      </c>
      <c r="BE28" s="47">
        <v>4</v>
      </c>
      <c r="BF28" s="45" t="s">
        <v>231</v>
      </c>
      <c r="BG28" s="47" t="s">
        <v>231</v>
      </c>
      <c r="BH28" s="450">
        <v>3</v>
      </c>
      <c r="BI28" s="451">
        <v>5</v>
      </c>
      <c r="BJ28" s="452">
        <v>3</v>
      </c>
      <c r="BK28" s="477">
        <v>5</v>
      </c>
      <c r="BL28" s="462" t="s">
        <v>231</v>
      </c>
      <c r="BM28" s="450">
        <v>4</v>
      </c>
      <c r="BN28" s="452">
        <v>5</v>
      </c>
      <c r="BO28" s="450"/>
      <c r="BP28" s="451"/>
      <c r="BQ28" s="451"/>
      <c r="BR28" s="451"/>
      <c r="BS28" s="452"/>
      <c r="BT28" s="462"/>
      <c r="BU28" s="462"/>
      <c r="BV28" s="462"/>
      <c r="BW28" s="235">
        <f t="shared" si="1"/>
        <v>3.8048780487804876</v>
      </c>
    </row>
    <row r="29" spans="1:75" ht="15.75" x14ac:dyDescent="0.25">
      <c r="A29" s="275" t="s">
        <v>127</v>
      </c>
      <c r="B29" s="81" t="s">
        <v>231</v>
      </c>
      <c r="C29" s="82">
        <v>4</v>
      </c>
      <c r="D29" s="46" t="s">
        <v>231</v>
      </c>
      <c r="E29" s="47" t="s">
        <v>231</v>
      </c>
      <c r="F29" s="45">
        <v>4</v>
      </c>
      <c r="G29" s="46">
        <v>3</v>
      </c>
      <c r="H29" s="47">
        <v>3</v>
      </c>
      <c r="I29" s="45" t="s">
        <v>231</v>
      </c>
      <c r="J29" s="46">
        <v>5</v>
      </c>
      <c r="K29" s="46" t="s">
        <v>231</v>
      </c>
      <c r="L29" s="46">
        <v>4</v>
      </c>
      <c r="M29" s="47">
        <v>3</v>
      </c>
      <c r="N29" s="45">
        <v>3</v>
      </c>
      <c r="O29" s="47">
        <v>3</v>
      </c>
      <c r="P29" s="45" t="s">
        <v>231</v>
      </c>
      <c r="Q29" s="46" t="s">
        <v>231</v>
      </c>
      <c r="R29" s="46" t="s">
        <v>231</v>
      </c>
      <c r="S29" s="46" t="s">
        <v>231</v>
      </c>
      <c r="T29" s="46">
        <v>3</v>
      </c>
      <c r="U29" s="47" t="s">
        <v>231</v>
      </c>
      <c r="V29" s="45">
        <v>4</v>
      </c>
      <c r="W29" s="47">
        <v>3</v>
      </c>
      <c r="X29" s="45">
        <v>4</v>
      </c>
      <c r="Y29" s="46" t="s">
        <v>231</v>
      </c>
      <c r="Z29" s="47" t="s">
        <v>231</v>
      </c>
      <c r="AA29" s="45">
        <v>3</v>
      </c>
      <c r="AB29" s="46">
        <v>3</v>
      </c>
      <c r="AC29" s="46">
        <v>3</v>
      </c>
      <c r="AD29" s="47">
        <v>4</v>
      </c>
      <c r="AE29" s="87">
        <v>3</v>
      </c>
      <c r="AF29" s="64" t="s">
        <v>231</v>
      </c>
      <c r="AG29" s="46" t="s">
        <v>231</v>
      </c>
      <c r="AH29" s="46">
        <v>3</v>
      </c>
      <c r="AI29" s="46">
        <v>3</v>
      </c>
      <c r="AJ29" s="46">
        <v>3</v>
      </c>
      <c r="AK29" s="47" t="s">
        <v>231</v>
      </c>
      <c r="AL29" s="45">
        <v>4</v>
      </c>
      <c r="AM29" s="46">
        <v>3</v>
      </c>
      <c r="AN29" s="47">
        <v>3</v>
      </c>
      <c r="AO29" s="45">
        <v>5</v>
      </c>
      <c r="AP29" s="46">
        <v>3</v>
      </c>
      <c r="AQ29" s="46">
        <v>5</v>
      </c>
      <c r="AR29" s="46" t="s">
        <v>231</v>
      </c>
      <c r="AS29" s="46" t="s">
        <v>231</v>
      </c>
      <c r="AT29" s="46" t="s">
        <v>231</v>
      </c>
      <c r="AU29" s="47" t="s">
        <v>231</v>
      </c>
      <c r="AV29" s="45">
        <v>5</v>
      </c>
      <c r="AW29" s="47">
        <v>4</v>
      </c>
      <c r="AX29" s="45">
        <v>3</v>
      </c>
      <c r="AY29" s="46">
        <v>3</v>
      </c>
      <c r="AZ29" s="46" t="s">
        <v>231</v>
      </c>
      <c r="BA29" s="47" t="s">
        <v>231</v>
      </c>
      <c r="BB29" s="45">
        <v>5</v>
      </c>
      <c r="BC29" s="46">
        <v>5</v>
      </c>
      <c r="BD29" s="46">
        <v>3</v>
      </c>
      <c r="BE29" s="47">
        <v>4</v>
      </c>
      <c r="BF29" s="45" t="s">
        <v>231</v>
      </c>
      <c r="BG29" s="47" t="s">
        <v>231</v>
      </c>
      <c r="BH29" s="450">
        <v>3</v>
      </c>
      <c r="BI29" s="451">
        <v>5</v>
      </c>
      <c r="BJ29" s="452">
        <v>3</v>
      </c>
      <c r="BK29" s="477">
        <v>3</v>
      </c>
      <c r="BL29" s="462" t="s">
        <v>231</v>
      </c>
      <c r="BM29" s="450">
        <v>3</v>
      </c>
      <c r="BN29" s="452">
        <v>5</v>
      </c>
      <c r="BO29" s="450"/>
      <c r="BP29" s="451"/>
      <c r="BQ29" s="451"/>
      <c r="BR29" s="451"/>
      <c r="BS29" s="452"/>
      <c r="BT29" s="462"/>
      <c r="BU29" s="462"/>
      <c r="BV29" s="462"/>
      <c r="BW29" s="235">
        <f t="shared" si="1"/>
        <v>3.6097560975609757</v>
      </c>
    </row>
    <row r="30" spans="1:75" s="131" customFormat="1" ht="15.75" x14ac:dyDescent="0.25">
      <c r="A30" s="275" t="s">
        <v>149</v>
      </c>
      <c r="B30" s="81" t="s">
        <v>231</v>
      </c>
      <c r="C30" s="82">
        <v>5</v>
      </c>
      <c r="D30" s="46" t="s">
        <v>231</v>
      </c>
      <c r="E30" s="47" t="s">
        <v>231</v>
      </c>
      <c r="F30" s="45">
        <v>4</v>
      </c>
      <c r="G30" s="46">
        <v>4</v>
      </c>
      <c r="H30" s="47">
        <v>4</v>
      </c>
      <c r="I30" s="45" t="s">
        <v>231</v>
      </c>
      <c r="J30" s="46">
        <v>3</v>
      </c>
      <c r="K30" s="46" t="s">
        <v>231</v>
      </c>
      <c r="L30" s="46">
        <v>3</v>
      </c>
      <c r="M30" s="47">
        <v>4</v>
      </c>
      <c r="N30" s="45">
        <v>4</v>
      </c>
      <c r="O30" s="47">
        <v>3</v>
      </c>
      <c r="P30" s="35" t="s">
        <v>231</v>
      </c>
      <c r="Q30" s="35" t="s">
        <v>231</v>
      </c>
      <c r="R30" s="46" t="s">
        <v>231</v>
      </c>
      <c r="S30" s="46" t="s">
        <v>231</v>
      </c>
      <c r="T30" s="46">
        <v>4</v>
      </c>
      <c r="U30" s="47" t="s">
        <v>231</v>
      </c>
      <c r="V30" s="45">
        <v>4</v>
      </c>
      <c r="W30" s="47">
        <v>3</v>
      </c>
      <c r="X30" s="45">
        <v>3</v>
      </c>
      <c r="Y30" s="46" t="s">
        <v>231</v>
      </c>
      <c r="Z30" s="47" t="s">
        <v>231</v>
      </c>
      <c r="AA30" s="45">
        <v>4</v>
      </c>
      <c r="AB30" s="46">
        <v>4</v>
      </c>
      <c r="AC30" s="46">
        <v>3</v>
      </c>
      <c r="AD30" s="47">
        <v>3</v>
      </c>
      <c r="AE30" s="87">
        <v>4</v>
      </c>
      <c r="AF30" s="64" t="s">
        <v>231</v>
      </c>
      <c r="AG30" s="46" t="s">
        <v>231</v>
      </c>
      <c r="AH30" s="46">
        <v>3</v>
      </c>
      <c r="AI30" s="46">
        <v>3</v>
      </c>
      <c r="AJ30" s="46">
        <v>3</v>
      </c>
      <c r="AK30" s="47" t="s">
        <v>231</v>
      </c>
      <c r="AL30" s="45">
        <v>3</v>
      </c>
      <c r="AM30" s="46">
        <v>3</v>
      </c>
      <c r="AN30" s="47">
        <v>3</v>
      </c>
      <c r="AO30" s="45">
        <v>3</v>
      </c>
      <c r="AP30" s="46">
        <v>3</v>
      </c>
      <c r="AQ30" s="46">
        <v>3</v>
      </c>
      <c r="AR30" s="46" t="s">
        <v>231</v>
      </c>
      <c r="AS30" s="46" t="s">
        <v>231</v>
      </c>
      <c r="AT30" s="46" t="s">
        <v>231</v>
      </c>
      <c r="AU30" s="47" t="s">
        <v>231</v>
      </c>
      <c r="AV30" s="45">
        <v>3</v>
      </c>
      <c r="AW30" s="47">
        <v>3</v>
      </c>
      <c r="AX30" s="45">
        <v>3</v>
      </c>
      <c r="AY30" s="46">
        <v>3</v>
      </c>
      <c r="AZ30" s="46" t="s">
        <v>231</v>
      </c>
      <c r="BA30" s="47" t="s">
        <v>231</v>
      </c>
      <c r="BB30" s="45">
        <v>3</v>
      </c>
      <c r="BC30" s="46">
        <v>3</v>
      </c>
      <c r="BD30" s="46">
        <v>3</v>
      </c>
      <c r="BE30" s="47">
        <v>3</v>
      </c>
      <c r="BF30" s="45" t="s">
        <v>231</v>
      </c>
      <c r="BG30" s="47" t="s">
        <v>231</v>
      </c>
      <c r="BH30" s="450">
        <v>3</v>
      </c>
      <c r="BI30" s="451">
        <v>3</v>
      </c>
      <c r="BJ30" s="452">
        <v>3</v>
      </c>
      <c r="BK30" s="477">
        <v>4</v>
      </c>
      <c r="BL30" s="462" t="s">
        <v>231</v>
      </c>
      <c r="BM30" s="450">
        <v>3</v>
      </c>
      <c r="BN30" s="452">
        <v>3</v>
      </c>
      <c r="BO30" s="450"/>
      <c r="BP30" s="451"/>
      <c r="BQ30" s="451"/>
      <c r="BR30" s="451"/>
      <c r="BS30" s="452"/>
      <c r="BT30" s="462"/>
      <c r="BU30" s="462"/>
      <c r="BV30" s="462"/>
      <c r="BW30" s="235">
        <f t="shared" si="1"/>
        <v>3.3170731707317072</v>
      </c>
    </row>
    <row r="31" spans="1:75" s="131" customFormat="1" ht="15.75" x14ac:dyDescent="0.25">
      <c r="A31" s="275" t="s">
        <v>117</v>
      </c>
      <c r="B31" s="81" t="s">
        <v>231</v>
      </c>
      <c r="C31" s="82">
        <v>4</v>
      </c>
      <c r="D31" s="46" t="s">
        <v>231</v>
      </c>
      <c r="E31" s="47" t="s">
        <v>231</v>
      </c>
      <c r="F31" s="45">
        <v>4</v>
      </c>
      <c r="G31" s="46">
        <v>3</v>
      </c>
      <c r="H31" s="47">
        <v>3</v>
      </c>
      <c r="I31" s="45" t="s">
        <v>231</v>
      </c>
      <c r="J31" s="46">
        <v>4</v>
      </c>
      <c r="K31" s="46" t="s">
        <v>231</v>
      </c>
      <c r="L31" s="46">
        <v>4</v>
      </c>
      <c r="M31" s="47">
        <v>4</v>
      </c>
      <c r="N31" s="45">
        <v>3</v>
      </c>
      <c r="O31" s="47">
        <v>3</v>
      </c>
      <c r="P31" s="45" t="s">
        <v>231</v>
      </c>
      <c r="Q31" s="46" t="s">
        <v>231</v>
      </c>
      <c r="R31" s="46" t="s">
        <v>231</v>
      </c>
      <c r="S31" s="46" t="s">
        <v>231</v>
      </c>
      <c r="T31" s="46">
        <v>3</v>
      </c>
      <c r="U31" s="47" t="s">
        <v>231</v>
      </c>
      <c r="V31" s="45">
        <v>4</v>
      </c>
      <c r="W31" s="47">
        <v>3</v>
      </c>
      <c r="X31" s="45">
        <v>4</v>
      </c>
      <c r="Y31" s="46" t="s">
        <v>231</v>
      </c>
      <c r="Z31" s="47" t="s">
        <v>231</v>
      </c>
      <c r="AA31" s="45">
        <v>3</v>
      </c>
      <c r="AB31" s="46">
        <v>3</v>
      </c>
      <c r="AC31" s="46">
        <v>3</v>
      </c>
      <c r="AD31" s="47">
        <v>4</v>
      </c>
      <c r="AE31" s="87">
        <v>5</v>
      </c>
      <c r="AF31" s="64" t="s">
        <v>231</v>
      </c>
      <c r="AG31" s="46" t="s">
        <v>231</v>
      </c>
      <c r="AH31" s="46">
        <v>3</v>
      </c>
      <c r="AI31" s="46">
        <v>3</v>
      </c>
      <c r="AJ31" s="46">
        <v>3</v>
      </c>
      <c r="AK31" s="47" t="s">
        <v>231</v>
      </c>
      <c r="AL31" s="45">
        <v>4</v>
      </c>
      <c r="AM31" s="46">
        <v>3</v>
      </c>
      <c r="AN31" s="47">
        <v>3</v>
      </c>
      <c r="AO31" s="45">
        <v>5</v>
      </c>
      <c r="AP31" s="46">
        <v>3</v>
      </c>
      <c r="AQ31" s="46">
        <v>5</v>
      </c>
      <c r="AR31" s="46" t="s">
        <v>231</v>
      </c>
      <c r="AS31" s="46" t="s">
        <v>231</v>
      </c>
      <c r="AT31" s="46" t="s">
        <v>231</v>
      </c>
      <c r="AU31" s="47" t="s">
        <v>231</v>
      </c>
      <c r="AV31" s="45">
        <v>5</v>
      </c>
      <c r="AW31" s="47">
        <v>3</v>
      </c>
      <c r="AX31" s="45">
        <v>3</v>
      </c>
      <c r="AY31" s="46">
        <v>3</v>
      </c>
      <c r="AZ31" s="46" t="s">
        <v>231</v>
      </c>
      <c r="BA31" s="47" t="s">
        <v>231</v>
      </c>
      <c r="BB31" s="45">
        <v>4</v>
      </c>
      <c r="BC31" s="46">
        <v>3</v>
      </c>
      <c r="BD31" s="46">
        <v>3</v>
      </c>
      <c r="BE31" s="47">
        <v>3</v>
      </c>
      <c r="BF31" s="45" t="s">
        <v>231</v>
      </c>
      <c r="BG31" s="47" t="s">
        <v>231</v>
      </c>
      <c r="BH31" s="450">
        <v>5</v>
      </c>
      <c r="BI31" s="451">
        <v>5</v>
      </c>
      <c r="BJ31" s="452">
        <v>3</v>
      </c>
      <c r="BK31" s="477">
        <v>5</v>
      </c>
      <c r="BL31" s="462" t="s">
        <v>231</v>
      </c>
      <c r="BM31" s="450">
        <v>4</v>
      </c>
      <c r="BN31" s="452">
        <v>5</v>
      </c>
      <c r="BO31" s="450"/>
      <c r="BP31" s="451"/>
      <c r="BQ31" s="451"/>
      <c r="BR31" s="451"/>
      <c r="BS31" s="452"/>
      <c r="BT31" s="462"/>
      <c r="BU31" s="462"/>
      <c r="BV31" s="462"/>
      <c r="BW31" s="235">
        <f>AVERAGEIF(B31:BV31,"&gt;1",B31:BV31)</f>
        <v>3.6585365853658538</v>
      </c>
    </row>
    <row r="32" spans="1:75" ht="15.75" x14ac:dyDescent="0.25">
      <c r="A32" s="275" t="s">
        <v>128</v>
      </c>
      <c r="B32" s="81" t="s">
        <v>231</v>
      </c>
      <c r="C32" s="82">
        <v>4</v>
      </c>
      <c r="D32" s="46" t="s">
        <v>231</v>
      </c>
      <c r="E32" s="47" t="s">
        <v>231</v>
      </c>
      <c r="F32" s="45">
        <v>4</v>
      </c>
      <c r="G32" s="46">
        <v>4</v>
      </c>
      <c r="H32" s="47">
        <v>4</v>
      </c>
      <c r="I32" s="45" t="s">
        <v>231</v>
      </c>
      <c r="J32" s="46">
        <v>5</v>
      </c>
      <c r="K32" s="46" t="s">
        <v>231</v>
      </c>
      <c r="L32" s="46">
        <v>4</v>
      </c>
      <c r="M32" s="47">
        <v>3</v>
      </c>
      <c r="N32" s="45">
        <v>3</v>
      </c>
      <c r="O32" s="47">
        <v>3</v>
      </c>
      <c r="P32" s="45" t="s">
        <v>231</v>
      </c>
      <c r="Q32" s="46" t="s">
        <v>231</v>
      </c>
      <c r="R32" s="46" t="s">
        <v>231</v>
      </c>
      <c r="S32" s="46" t="s">
        <v>231</v>
      </c>
      <c r="T32" s="46">
        <v>3</v>
      </c>
      <c r="U32" s="47" t="s">
        <v>231</v>
      </c>
      <c r="V32" s="45">
        <v>4</v>
      </c>
      <c r="W32" s="47">
        <v>3</v>
      </c>
      <c r="X32" s="45">
        <v>3</v>
      </c>
      <c r="Y32" s="46" t="s">
        <v>231</v>
      </c>
      <c r="Z32" s="47" t="s">
        <v>231</v>
      </c>
      <c r="AA32" s="45">
        <v>3</v>
      </c>
      <c r="AB32" s="46">
        <v>3</v>
      </c>
      <c r="AC32" s="46">
        <v>3</v>
      </c>
      <c r="AD32" s="47">
        <v>3</v>
      </c>
      <c r="AE32" s="87">
        <v>4</v>
      </c>
      <c r="AF32" s="64" t="s">
        <v>231</v>
      </c>
      <c r="AG32" s="46" t="s">
        <v>231</v>
      </c>
      <c r="AH32" s="46">
        <v>3</v>
      </c>
      <c r="AI32" s="46">
        <v>3</v>
      </c>
      <c r="AJ32" s="46">
        <v>3</v>
      </c>
      <c r="AK32" s="47" t="s">
        <v>231</v>
      </c>
      <c r="AL32" s="45">
        <v>3</v>
      </c>
      <c r="AM32" s="46">
        <v>3</v>
      </c>
      <c r="AN32" s="47">
        <v>3</v>
      </c>
      <c r="AO32" s="45">
        <v>3</v>
      </c>
      <c r="AP32" s="46">
        <v>3</v>
      </c>
      <c r="AQ32" s="46">
        <v>3</v>
      </c>
      <c r="AR32" s="46" t="s">
        <v>231</v>
      </c>
      <c r="AS32" s="46" t="s">
        <v>231</v>
      </c>
      <c r="AT32" s="46" t="s">
        <v>231</v>
      </c>
      <c r="AU32" s="47" t="s">
        <v>231</v>
      </c>
      <c r="AV32" s="45">
        <v>3</v>
      </c>
      <c r="AW32" s="47">
        <v>3</v>
      </c>
      <c r="AX32" s="45">
        <v>3</v>
      </c>
      <c r="AY32" s="46">
        <v>3</v>
      </c>
      <c r="AZ32" s="46" t="s">
        <v>231</v>
      </c>
      <c r="BA32" s="47" t="s">
        <v>231</v>
      </c>
      <c r="BB32" s="45">
        <v>3</v>
      </c>
      <c r="BC32" s="46">
        <v>3</v>
      </c>
      <c r="BD32" s="46">
        <v>3</v>
      </c>
      <c r="BE32" s="47">
        <v>3</v>
      </c>
      <c r="BF32" s="45"/>
      <c r="BG32" s="47"/>
      <c r="BH32" s="450"/>
      <c r="BI32" s="451"/>
      <c r="BJ32" s="452"/>
      <c r="BK32" s="477"/>
      <c r="BL32" s="462"/>
      <c r="BM32" s="450"/>
      <c r="BN32" s="452"/>
      <c r="BO32" s="450"/>
      <c r="BP32" s="451"/>
      <c r="BQ32" s="451"/>
      <c r="BR32" s="451"/>
      <c r="BS32" s="452"/>
      <c r="BT32" s="462"/>
      <c r="BU32" s="462"/>
      <c r="BV32" s="462"/>
      <c r="BW32" s="235">
        <f>AVERAGEIF(B32:BV32,"&gt;1",B32:BV32)</f>
        <v>3.2571428571428571</v>
      </c>
    </row>
    <row r="33" spans="1:75" s="131" customFormat="1" ht="16.5" customHeight="1" x14ac:dyDescent="0.25">
      <c r="A33" s="275">
        <v>520238</v>
      </c>
      <c r="B33" s="81" t="s">
        <v>231</v>
      </c>
      <c r="C33" s="82">
        <v>4</v>
      </c>
      <c r="D33" s="46" t="s">
        <v>231</v>
      </c>
      <c r="E33" s="47" t="s">
        <v>231</v>
      </c>
      <c r="F33" s="45">
        <v>4</v>
      </c>
      <c r="G33" s="46">
        <v>4</v>
      </c>
      <c r="H33" s="47">
        <v>3</v>
      </c>
      <c r="I33" s="45" t="s">
        <v>231</v>
      </c>
      <c r="J33" s="46">
        <v>4</v>
      </c>
      <c r="K33" s="46" t="s">
        <v>231</v>
      </c>
      <c r="L33" s="46">
        <v>3</v>
      </c>
      <c r="M33" s="47">
        <v>4</v>
      </c>
      <c r="N33" s="45">
        <v>4</v>
      </c>
      <c r="O33" s="47">
        <v>3</v>
      </c>
      <c r="P33" s="450" t="s">
        <v>231</v>
      </c>
      <c r="Q33" s="451" t="s">
        <v>231</v>
      </c>
      <c r="R33" s="451" t="s">
        <v>231</v>
      </c>
      <c r="S33" s="451" t="s">
        <v>231</v>
      </c>
      <c r="T33" s="46">
        <v>4</v>
      </c>
      <c r="U33" s="452" t="s">
        <v>231</v>
      </c>
      <c r="V33" s="45">
        <v>4</v>
      </c>
      <c r="W33" s="47">
        <v>3</v>
      </c>
      <c r="X33" s="45">
        <v>4</v>
      </c>
      <c r="Y33" s="451" t="s">
        <v>231</v>
      </c>
      <c r="Z33" s="452" t="s">
        <v>231</v>
      </c>
      <c r="AA33" s="45">
        <v>3</v>
      </c>
      <c r="AB33" s="46">
        <v>3</v>
      </c>
      <c r="AC33" s="46">
        <v>3</v>
      </c>
      <c r="AD33" s="47">
        <v>4</v>
      </c>
      <c r="AE33" s="87">
        <v>5</v>
      </c>
      <c r="AF33" s="64" t="s">
        <v>231</v>
      </c>
      <c r="AG33" s="46" t="s">
        <v>231</v>
      </c>
      <c r="AH33" s="46">
        <v>3</v>
      </c>
      <c r="AI33" s="46">
        <v>4</v>
      </c>
      <c r="AJ33" s="46">
        <v>3</v>
      </c>
      <c r="AK33" s="47" t="s">
        <v>231</v>
      </c>
      <c r="AL33" s="45">
        <v>4</v>
      </c>
      <c r="AM33" s="46">
        <v>3</v>
      </c>
      <c r="AN33" s="47">
        <v>3</v>
      </c>
      <c r="AO33" s="45">
        <v>5</v>
      </c>
      <c r="AP33" s="46">
        <v>3</v>
      </c>
      <c r="AQ33" s="46">
        <v>5</v>
      </c>
      <c r="AR33" s="46" t="s">
        <v>231</v>
      </c>
      <c r="AS33" s="46" t="s">
        <v>231</v>
      </c>
      <c r="AT33" s="46" t="s">
        <v>231</v>
      </c>
      <c r="AU33" s="47" t="s">
        <v>231</v>
      </c>
      <c r="AV33" s="45">
        <v>5</v>
      </c>
      <c r="AW33" s="47">
        <v>4</v>
      </c>
      <c r="AX33" s="45">
        <v>3</v>
      </c>
      <c r="AY33" s="46">
        <v>5</v>
      </c>
      <c r="AZ33" s="46" t="s">
        <v>231</v>
      </c>
      <c r="BA33" s="47" t="s">
        <v>231</v>
      </c>
      <c r="BB33" s="45">
        <v>5</v>
      </c>
      <c r="BC33" s="46">
        <v>3</v>
      </c>
      <c r="BD33" s="46">
        <v>5</v>
      </c>
      <c r="BE33" s="47">
        <v>5</v>
      </c>
      <c r="BF33" s="45" t="s">
        <v>231</v>
      </c>
      <c r="BG33" s="47" t="s">
        <v>231</v>
      </c>
      <c r="BH33" s="450">
        <v>4</v>
      </c>
      <c r="BI33" s="451">
        <v>5</v>
      </c>
      <c r="BJ33" s="452">
        <v>4</v>
      </c>
      <c r="BK33" s="477">
        <v>5</v>
      </c>
      <c r="BL33" s="462" t="s">
        <v>231</v>
      </c>
      <c r="BM33" s="450">
        <v>4</v>
      </c>
      <c r="BN33" s="452">
        <v>5</v>
      </c>
      <c r="BO33" s="450"/>
      <c r="BP33" s="451"/>
      <c r="BQ33" s="451"/>
      <c r="BR33" s="451"/>
      <c r="BS33" s="452"/>
      <c r="BT33" s="462"/>
      <c r="BU33" s="462"/>
      <c r="BV33" s="462"/>
      <c r="BW33" s="235"/>
    </row>
    <row r="34" spans="1:75" ht="15.75" x14ac:dyDescent="0.25">
      <c r="A34" s="275" t="s">
        <v>129</v>
      </c>
      <c r="B34" s="81" t="s">
        <v>231</v>
      </c>
      <c r="C34" s="82">
        <v>3</v>
      </c>
      <c r="D34" s="46" t="s">
        <v>231</v>
      </c>
      <c r="E34" s="47" t="s">
        <v>231</v>
      </c>
      <c r="F34" s="45">
        <v>4</v>
      </c>
      <c r="G34" s="46">
        <v>3</v>
      </c>
      <c r="H34" s="47">
        <v>3</v>
      </c>
      <c r="I34" s="45" t="s">
        <v>231</v>
      </c>
      <c r="J34" s="46">
        <v>5</v>
      </c>
      <c r="K34" s="46" t="s">
        <v>231</v>
      </c>
      <c r="L34" s="46">
        <v>3</v>
      </c>
      <c r="M34" s="47">
        <v>5</v>
      </c>
      <c r="N34" s="45">
        <v>3</v>
      </c>
      <c r="O34" s="47">
        <v>3</v>
      </c>
      <c r="P34" s="45" t="s">
        <v>231</v>
      </c>
      <c r="Q34" s="46" t="s">
        <v>231</v>
      </c>
      <c r="R34" s="46" t="s">
        <v>231</v>
      </c>
      <c r="S34" s="46" t="s">
        <v>231</v>
      </c>
      <c r="T34" s="46">
        <v>3</v>
      </c>
      <c r="U34" s="47" t="s">
        <v>231</v>
      </c>
      <c r="V34" s="45">
        <v>3</v>
      </c>
      <c r="W34" s="47">
        <v>3</v>
      </c>
      <c r="X34" s="45">
        <v>4</v>
      </c>
      <c r="Y34" s="46" t="s">
        <v>231</v>
      </c>
      <c r="Z34" s="47" t="s">
        <v>231</v>
      </c>
      <c r="AA34" s="45">
        <v>4</v>
      </c>
      <c r="AB34" s="46">
        <v>3</v>
      </c>
      <c r="AC34" s="46">
        <v>3</v>
      </c>
      <c r="AD34" s="47">
        <v>3</v>
      </c>
      <c r="AE34" s="87">
        <v>3</v>
      </c>
      <c r="AF34" s="64" t="s">
        <v>231</v>
      </c>
      <c r="AG34" s="46" t="s">
        <v>231</v>
      </c>
      <c r="AH34" s="46">
        <v>3</v>
      </c>
      <c r="AI34" s="46">
        <v>3</v>
      </c>
      <c r="AJ34" s="46">
        <v>3</v>
      </c>
      <c r="AK34" s="47" t="s">
        <v>231</v>
      </c>
      <c r="AL34" s="45">
        <v>3</v>
      </c>
      <c r="AM34" s="46">
        <v>3</v>
      </c>
      <c r="AN34" s="47">
        <v>3</v>
      </c>
      <c r="AO34" s="45">
        <v>3</v>
      </c>
      <c r="AP34" s="46">
        <v>3</v>
      </c>
      <c r="AQ34" s="46">
        <v>3</v>
      </c>
      <c r="AR34" s="46" t="s">
        <v>231</v>
      </c>
      <c r="AS34" s="46" t="s">
        <v>231</v>
      </c>
      <c r="AT34" s="46" t="s">
        <v>231</v>
      </c>
      <c r="AU34" s="47" t="s">
        <v>231</v>
      </c>
      <c r="AV34" s="45">
        <v>3</v>
      </c>
      <c r="AW34" s="47">
        <v>3</v>
      </c>
      <c r="AX34" s="45">
        <v>3</v>
      </c>
      <c r="AY34" s="46">
        <v>5</v>
      </c>
      <c r="AZ34" s="46" t="s">
        <v>231</v>
      </c>
      <c r="BA34" s="47" t="s">
        <v>231</v>
      </c>
      <c r="BB34" s="45">
        <v>3</v>
      </c>
      <c r="BC34" s="46">
        <v>3</v>
      </c>
      <c r="BD34" s="46">
        <v>5</v>
      </c>
      <c r="BE34" s="47">
        <v>5</v>
      </c>
      <c r="BF34" s="45" t="s">
        <v>231</v>
      </c>
      <c r="BG34" s="47" t="s">
        <v>231</v>
      </c>
      <c r="BH34" s="450">
        <v>3</v>
      </c>
      <c r="BI34" s="451">
        <v>3</v>
      </c>
      <c r="BJ34" s="452">
        <v>3</v>
      </c>
      <c r="BK34" s="477">
        <v>4</v>
      </c>
      <c r="BL34" s="462" t="s">
        <v>231</v>
      </c>
      <c r="BM34" s="450">
        <v>3</v>
      </c>
      <c r="BN34" s="452">
        <v>5</v>
      </c>
      <c r="BO34" s="450"/>
      <c r="BP34" s="451"/>
      <c r="BQ34" s="451"/>
      <c r="BR34" s="451"/>
      <c r="BS34" s="452"/>
      <c r="BT34" s="462"/>
      <c r="BU34" s="462"/>
      <c r="BV34" s="462"/>
      <c r="BW34" s="235">
        <f>AVERAGEIF(B34:BV34,"&gt;1",B34:BV34)</f>
        <v>3.3902439024390243</v>
      </c>
    </row>
    <row r="35" spans="1:75" s="131" customFormat="1" ht="15.75" x14ac:dyDescent="0.25">
      <c r="A35" s="275">
        <v>520598</v>
      </c>
      <c r="B35" s="81" t="s">
        <v>231</v>
      </c>
      <c r="C35" s="82">
        <v>3</v>
      </c>
      <c r="D35" s="46" t="s">
        <v>231</v>
      </c>
      <c r="E35" s="47" t="s">
        <v>231</v>
      </c>
      <c r="F35" s="45">
        <v>4</v>
      </c>
      <c r="G35" s="46">
        <v>3</v>
      </c>
      <c r="H35" s="47">
        <v>3</v>
      </c>
      <c r="I35" s="45" t="s">
        <v>231</v>
      </c>
      <c r="J35" s="46">
        <v>3</v>
      </c>
      <c r="K35" s="46" t="s">
        <v>231</v>
      </c>
      <c r="L35" s="46">
        <v>3</v>
      </c>
      <c r="M35" s="47">
        <v>4</v>
      </c>
      <c r="N35" s="45">
        <v>3</v>
      </c>
      <c r="O35" s="47">
        <v>3</v>
      </c>
      <c r="P35" s="45" t="s">
        <v>231</v>
      </c>
      <c r="Q35" s="46" t="s">
        <v>231</v>
      </c>
      <c r="R35" s="46" t="s">
        <v>231</v>
      </c>
      <c r="S35" s="46" t="s">
        <v>231</v>
      </c>
      <c r="T35" s="46">
        <v>3</v>
      </c>
      <c r="U35" s="47" t="s">
        <v>231</v>
      </c>
      <c r="V35" s="45">
        <v>4</v>
      </c>
      <c r="W35" s="47">
        <v>3</v>
      </c>
      <c r="X35" s="45">
        <v>3</v>
      </c>
      <c r="Y35" s="46" t="s">
        <v>231</v>
      </c>
      <c r="Z35" s="47" t="s">
        <v>231</v>
      </c>
      <c r="AA35" s="45">
        <v>3</v>
      </c>
      <c r="AB35" s="46">
        <v>3</v>
      </c>
      <c r="AC35" s="46">
        <v>3</v>
      </c>
      <c r="AD35" s="47">
        <v>3</v>
      </c>
      <c r="AE35" s="87">
        <v>4</v>
      </c>
      <c r="AF35" s="64" t="s">
        <v>231</v>
      </c>
      <c r="AG35" s="46" t="s">
        <v>231</v>
      </c>
      <c r="AH35" s="46">
        <v>3</v>
      </c>
      <c r="AI35" s="46">
        <v>3</v>
      </c>
      <c r="AJ35" s="46">
        <v>3</v>
      </c>
      <c r="AK35" s="47" t="s">
        <v>231</v>
      </c>
      <c r="AL35" s="45">
        <v>3</v>
      </c>
      <c r="AM35" s="46">
        <v>3</v>
      </c>
      <c r="AN35" s="47">
        <v>3</v>
      </c>
      <c r="AO35" s="45">
        <v>3</v>
      </c>
      <c r="AP35" s="46">
        <v>3</v>
      </c>
      <c r="AQ35" s="46">
        <v>3</v>
      </c>
      <c r="AR35" s="46" t="s">
        <v>231</v>
      </c>
      <c r="AS35" s="46" t="s">
        <v>231</v>
      </c>
      <c r="AT35" s="46" t="s">
        <v>231</v>
      </c>
      <c r="AU35" s="47" t="s">
        <v>231</v>
      </c>
      <c r="AV35" s="45">
        <v>3</v>
      </c>
      <c r="AW35" s="47">
        <v>3</v>
      </c>
      <c r="AX35" s="45">
        <v>3</v>
      </c>
      <c r="AY35" s="46">
        <v>3</v>
      </c>
      <c r="AZ35" s="46" t="s">
        <v>231</v>
      </c>
      <c r="BA35" s="47" t="s">
        <v>231</v>
      </c>
      <c r="BB35" s="45">
        <v>3</v>
      </c>
      <c r="BC35" s="46">
        <v>3</v>
      </c>
      <c r="BD35" s="46">
        <v>3</v>
      </c>
      <c r="BE35" s="47">
        <v>3</v>
      </c>
      <c r="BF35" s="45" t="s">
        <v>231</v>
      </c>
      <c r="BG35" s="47" t="s">
        <v>231</v>
      </c>
      <c r="BH35" s="450">
        <v>3</v>
      </c>
      <c r="BI35" s="451">
        <v>3</v>
      </c>
      <c r="BJ35" s="452">
        <v>3</v>
      </c>
      <c r="BK35" s="477">
        <v>3</v>
      </c>
      <c r="BL35" s="462" t="s">
        <v>231</v>
      </c>
      <c r="BM35" s="450">
        <v>3</v>
      </c>
      <c r="BN35" s="452">
        <v>3</v>
      </c>
      <c r="BO35" s="450"/>
      <c r="BP35" s="451"/>
      <c r="BQ35" s="451"/>
      <c r="BR35" s="451"/>
      <c r="BS35" s="452"/>
      <c r="BT35" s="462"/>
      <c r="BU35" s="462"/>
      <c r="BV35" s="462"/>
      <c r="BW35" s="235">
        <f>AVERAGEIF(B35:BV35,"&gt;1",B35:BV35)</f>
        <v>3.0975609756097562</v>
      </c>
    </row>
    <row r="36" spans="1:75" ht="15.75" x14ac:dyDescent="0.25">
      <c r="A36" s="275" t="s">
        <v>130</v>
      </c>
      <c r="B36" s="81" t="s">
        <v>231</v>
      </c>
      <c r="C36" s="82">
        <v>3</v>
      </c>
      <c r="D36" s="46" t="s">
        <v>231</v>
      </c>
      <c r="E36" s="47" t="s">
        <v>231</v>
      </c>
      <c r="F36" s="45">
        <v>4</v>
      </c>
      <c r="G36" s="46">
        <v>3</v>
      </c>
      <c r="H36" s="47">
        <v>3</v>
      </c>
      <c r="I36" s="45" t="s">
        <v>231</v>
      </c>
      <c r="J36" s="46">
        <v>3</v>
      </c>
      <c r="K36" s="46" t="s">
        <v>231</v>
      </c>
      <c r="L36" s="46">
        <v>3</v>
      </c>
      <c r="M36" s="47">
        <v>4</v>
      </c>
      <c r="N36" s="45">
        <v>4</v>
      </c>
      <c r="O36" s="47">
        <v>3</v>
      </c>
      <c r="P36" s="45" t="s">
        <v>231</v>
      </c>
      <c r="Q36" s="46" t="s">
        <v>231</v>
      </c>
      <c r="R36" s="46" t="s">
        <v>231</v>
      </c>
      <c r="S36" s="46" t="s">
        <v>231</v>
      </c>
      <c r="T36" s="46">
        <v>3</v>
      </c>
      <c r="U36" s="47" t="s">
        <v>231</v>
      </c>
      <c r="V36" s="45">
        <v>3</v>
      </c>
      <c r="W36" s="47">
        <v>3</v>
      </c>
      <c r="X36" s="45">
        <v>3</v>
      </c>
      <c r="Y36" s="46" t="s">
        <v>231</v>
      </c>
      <c r="Z36" s="47" t="s">
        <v>231</v>
      </c>
      <c r="AA36" s="45">
        <v>3</v>
      </c>
      <c r="AB36" s="46">
        <v>3</v>
      </c>
      <c r="AC36" s="46">
        <v>3</v>
      </c>
      <c r="AD36" s="47">
        <v>3</v>
      </c>
      <c r="AE36" s="87">
        <v>4</v>
      </c>
      <c r="AF36" s="64" t="s">
        <v>231</v>
      </c>
      <c r="AG36" s="46" t="s">
        <v>231</v>
      </c>
      <c r="AH36" s="46">
        <v>3</v>
      </c>
      <c r="AI36" s="46">
        <v>3</v>
      </c>
      <c r="AJ36" s="46">
        <v>3</v>
      </c>
      <c r="AK36" s="47" t="s">
        <v>231</v>
      </c>
      <c r="AL36" s="45">
        <v>3</v>
      </c>
      <c r="AM36" s="46">
        <v>3</v>
      </c>
      <c r="AN36" s="47">
        <v>3</v>
      </c>
      <c r="AO36" s="45">
        <v>3</v>
      </c>
      <c r="AP36" s="46">
        <v>3</v>
      </c>
      <c r="AQ36" s="46">
        <v>3</v>
      </c>
      <c r="AR36" s="46" t="s">
        <v>231</v>
      </c>
      <c r="AS36" s="46" t="s">
        <v>231</v>
      </c>
      <c r="AT36" s="46" t="s">
        <v>231</v>
      </c>
      <c r="AU36" s="47" t="s">
        <v>231</v>
      </c>
      <c r="AV36" s="45">
        <v>3</v>
      </c>
      <c r="AW36" s="47">
        <v>3</v>
      </c>
      <c r="AX36" s="45">
        <v>3</v>
      </c>
      <c r="AY36" s="46">
        <v>3</v>
      </c>
      <c r="AZ36" s="46" t="s">
        <v>231</v>
      </c>
      <c r="BA36" s="47" t="s">
        <v>231</v>
      </c>
      <c r="BB36" s="45">
        <v>3</v>
      </c>
      <c r="BC36" s="46">
        <v>3</v>
      </c>
      <c r="BD36" s="46">
        <v>3</v>
      </c>
      <c r="BE36" s="47">
        <v>3</v>
      </c>
      <c r="BF36" s="45" t="s">
        <v>231</v>
      </c>
      <c r="BG36" s="47" t="s">
        <v>231</v>
      </c>
      <c r="BH36" s="450">
        <v>3</v>
      </c>
      <c r="BI36" s="451">
        <v>3</v>
      </c>
      <c r="BJ36" s="452">
        <v>3</v>
      </c>
      <c r="BK36" s="477">
        <v>4</v>
      </c>
      <c r="BL36" s="462" t="s">
        <v>231</v>
      </c>
      <c r="BM36" s="450">
        <v>3</v>
      </c>
      <c r="BN36" s="452">
        <v>3</v>
      </c>
      <c r="BO36" s="450"/>
      <c r="BP36" s="451"/>
      <c r="BQ36" s="451"/>
      <c r="BR36" s="451"/>
      <c r="BS36" s="452"/>
      <c r="BT36" s="462"/>
      <c r="BU36" s="462"/>
      <c r="BV36" s="462"/>
      <c r="BW36" s="235">
        <f t="shared" ref="BW36:BW46" si="2">AVERAGEIF(B36:BV36,"&gt;1",B36:BV36)</f>
        <v>3.1219512195121952</v>
      </c>
    </row>
    <row r="37" spans="1:75" ht="16.5" customHeight="1" x14ac:dyDescent="0.25">
      <c r="A37" s="275" t="s">
        <v>131</v>
      </c>
      <c r="B37" s="81" t="s">
        <v>231</v>
      </c>
      <c r="C37" s="82">
        <v>3</v>
      </c>
      <c r="D37" s="46" t="s">
        <v>231</v>
      </c>
      <c r="E37" s="47" t="s">
        <v>231</v>
      </c>
      <c r="F37" s="45">
        <v>4</v>
      </c>
      <c r="G37" s="46">
        <v>3</v>
      </c>
      <c r="H37" s="47">
        <v>3</v>
      </c>
      <c r="I37" s="45" t="s">
        <v>231</v>
      </c>
      <c r="J37" s="46">
        <v>3</v>
      </c>
      <c r="K37" s="46" t="s">
        <v>231</v>
      </c>
      <c r="L37" s="46">
        <v>3</v>
      </c>
      <c r="M37" s="47">
        <v>4</v>
      </c>
      <c r="N37" s="45">
        <v>3</v>
      </c>
      <c r="O37" s="47">
        <v>3</v>
      </c>
      <c r="P37" s="45" t="s">
        <v>231</v>
      </c>
      <c r="Q37" s="46" t="s">
        <v>231</v>
      </c>
      <c r="R37" s="46" t="s">
        <v>231</v>
      </c>
      <c r="S37" s="46" t="s">
        <v>231</v>
      </c>
      <c r="T37" s="46">
        <v>3</v>
      </c>
      <c r="U37" s="47" t="s">
        <v>231</v>
      </c>
      <c r="V37" s="45">
        <v>3</v>
      </c>
      <c r="W37" s="47">
        <v>3</v>
      </c>
      <c r="X37" s="45">
        <v>3</v>
      </c>
      <c r="Y37" s="46" t="s">
        <v>231</v>
      </c>
      <c r="Z37" s="47" t="s">
        <v>231</v>
      </c>
      <c r="AA37" s="45">
        <v>3</v>
      </c>
      <c r="AB37" s="46">
        <v>3</v>
      </c>
      <c r="AC37" s="46">
        <v>3</v>
      </c>
      <c r="AD37" s="47">
        <v>3</v>
      </c>
      <c r="AE37" s="87">
        <v>4</v>
      </c>
      <c r="AF37" s="64" t="s">
        <v>231</v>
      </c>
      <c r="AG37" s="46" t="s">
        <v>231</v>
      </c>
      <c r="AH37" s="46">
        <v>3</v>
      </c>
      <c r="AI37" s="46">
        <v>3</v>
      </c>
      <c r="AJ37" s="46">
        <v>3</v>
      </c>
      <c r="AK37" s="47" t="s">
        <v>231</v>
      </c>
      <c r="AL37" s="45">
        <v>3</v>
      </c>
      <c r="AM37" s="46">
        <v>3</v>
      </c>
      <c r="AN37" s="47">
        <v>3</v>
      </c>
      <c r="AO37" s="45">
        <v>3</v>
      </c>
      <c r="AP37" s="46">
        <v>3</v>
      </c>
      <c r="AQ37" s="46">
        <v>3</v>
      </c>
      <c r="AR37" s="46" t="s">
        <v>231</v>
      </c>
      <c r="AS37" s="46" t="s">
        <v>231</v>
      </c>
      <c r="AT37" s="46" t="s">
        <v>231</v>
      </c>
      <c r="AU37" s="47" t="s">
        <v>231</v>
      </c>
      <c r="AV37" s="45">
        <v>3</v>
      </c>
      <c r="AW37" s="47">
        <v>3</v>
      </c>
      <c r="AX37" s="45">
        <v>3</v>
      </c>
      <c r="AY37" s="46">
        <v>3</v>
      </c>
      <c r="AZ37" s="46" t="s">
        <v>231</v>
      </c>
      <c r="BA37" s="47" t="s">
        <v>231</v>
      </c>
      <c r="BB37" s="45">
        <v>3</v>
      </c>
      <c r="BC37" s="46">
        <v>3</v>
      </c>
      <c r="BD37" s="46">
        <v>3</v>
      </c>
      <c r="BE37" s="47">
        <v>3</v>
      </c>
      <c r="BF37" s="45" t="s">
        <v>231</v>
      </c>
      <c r="BG37" s="47" t="s">
        <v>231</v>
      </c>
      <c r="BH37" s="450">
        <v>3</v>
      </c>
      <c r="BI37" s="451">
        <v>3</v>
      </c>
      <c r="BJ37" s="452">
        <v>3</v>
      </c>
      <c r="BK37" s="477">
        <v>4</v>
      </c>
      <c r="BL37" s="462" t="s">
        <v>231</v>
      </c>
      <c r="BM37" s="450">
        <v>3</v>
      </c>
      <c r="BN37" s="452">
        <v>3</v>
      </c>
      <c r="BO37" s="450"/>
      <c r="BP37" s="451"/>
      <c r="BQ37" s="451"/>
      <c r="BR37" s="451"/>
      <c r="BS37" s="452"/>
      <c r="BT37" s="462"/>
      <c r="BU37" s="462"/>
      <c r="BV37" s="462"/>
      <c r="BW37" s="235">
        <f t="shared" si="2"/>
        <v>3.0975609756097562</v>
      </c>
    </row>
    <row r="38" spans="1:75" ht="15.75" x14ac:dyDescent="0.25">
      <c r="A38" s="275" t="s">
        <v>132</v>
      </c>
      <c r="B38" s="81" t="s">
        <v>231</v>
      </c>
      <c r="C38" s="82">
        <v>3</v>
      </c>
      <c r="D38" s="46" t="s">
        <v>231</v>
      </c>
      <c r="E38" s="47" t="s">
        <v>231</v>
      </c>
      <c r="F38" s="45">
        <v>4</v>
      </c>
      <c r="G38" s="46">
        <v>3</v>
      </c>
      <c r="H38" s="47">
        <v>3</v>
      </c>
      <c r="I38" s="45" t="s">
        <v>231</v>
      </c>
      <c r="J38" s="46">
        <v>3</v>
      </c>
      <c r="K38" s="46" t="s">
        <v>231</v>
      </c>
      <c r="L38" s="46">
        <v>3</v>
      </c>
      <c r="M38" s="47">
        <v>4</v>
      </c>
      <c r="N38" s="45">
        <v>3</v>
      </c>
      <c r="O38" s="47">
        <v>3</v>
      </c>
      <c r="P38" s="45" t="s">
        <v>231</v>
      </c>
      <c r="Q38" s="46" t="s">
        <v>231</v>
      </c>
      <c r="R38" s="46" t="s">
        <v>231</v>
      </c>
      <c r="S38" s="46" t="s">
        <v>231</v>
      </c>
      <c r="T38" s="46">
        <v>3</v>
      </c>
      <c r="U38" s="47" t="s">
        <v>231</v>
      </c>
      <c r="V38" s="45">
        <v>3</v>
      </c>
      <c r="W38" s="47">
        <v>3</v>
      </c>
      <c r="X38" s="45">
        <v>3</v>
      </c>
      <c r="Y38" s="46" t="s">
        <v>231</v>
      </c>
      <c r="Z38" s="47" t="s">
        <v>231</v>
      </c>
      <c r="AA38" s="45">
        <v>3</v>
      </c>
      <c r="AB38" s="46">
        <v>3</v>
      </c>
      <c r="AC38" s="46">
        <v>3</v>
      </c>
      <c r="AD38" s="47">
        <v>3</v>
      </c>
      <c r="AE38" s="87">
        <v>4</v>
      </c>
      <c r="AF38" s="64" t="s">
        <v>231</v>
      </c>
      <c r="AG38" s="46" t="s">
        <v>231</v>
      </c>
      <c r="AH38" s="46">
        <v>3</v>
      </c>
      <c r="AI38" s="46">
        <v>3</v>
      </c>
      <c r="AJ38" s="46">
        <v>3</v>
      </c>
      <c r="AK38" s="47" t="s">
        <v>231</v>
      </c>
      <c r="AL38" s="45">
        <v>3</v>
      </c>
      <c r="AM38" s="46">
        <v>3</v>
      </c>
      <c r="AN38" s="47">
        <v>3</v>
      </c>
      <c r="AO38" s="45">
        <v>3</v>
      </c>
      <c r="AP38" s="46">
        <v>3</v>
      </c>
      <c r="AQ38" s="46">
        <v>3</v>
      </c>
      <c r="AR38" s="46" t="s">
        <v>231</v>
      </c>
      <c r="AS38" s="46" t="s">
        <v>231</v>
      </c>
      <c r="AT38" s="46" t="s">
        <v>231</v>
      </c>
      <c r="AU38" s="47" t="s">
        <v>231</v>
      </c>
      <c r="AV38" s="45">
        <v>3</v>
      </c>
      <c r="AW38" s="47">
        <v>3</v>
      </c>
      <c r="AX38" s="45">
        <v>3</v>
      </c>
      <c r="AY38" s="46">
        <v>3</v>
      </c>
      <c r="AZ38" s="46" t="s">
        <v>231</v>
      </c>
      <c r="BA38" s="47" t="s">
        <v>231</v>
      </c>
      <c r="BB38" s="45">
        <v>3</v>
      </c>
      <c r="BC38" s="46">
        <v>3</v>
      </c>
      <c r="BD38" s="46">
        <v>3</v>
      </c>
      <c r="BE38" s="47">
        <v>3</v>
      </c>
      <c r="BF38" s="45" t="s">
        <v>231</v>
      </c>
      <c r="BG38" s="47" t="s">
        <v>231</v>
      </c>
      <c r="BH38" s="450">
        <v>3</v>
      </c>
      <c r="BI38" s="451">
        <v>3</v>
      </c>
      <c r="BJ38" s="452">
        <v>3</v>
      </c>
      <c r="BK38" s="477">
        <v>4</v>
      </c>
      <c r="BL38" s="504" t="s">
        <v>231</v>
      </c>
      <c r="BM38" s="222">
        <v>3</v>
      </c>
      <c r="BN38" s="505">
        <v>3</v>
      </c>
      <c r="BO38" s="222"/>
      <c r="BP38" s="506"/>
      <c r="BQ38" s="506"/>
      <c r="BR38" s="506"/>
      <c r="BS38" s="505"/>
      <c r="BT38" s="458"/>
      <c r="BU38" s="462"/>
      <c r="BV38" s="462"/>
      <c r="BW38" s="235">
        <f t="shared" si="2"/>
        <v>3.0975609756097562</v>
      </c>
    </row>
    <row r="39" spans="1:75" ht="15.75" x14ac:dyDescent="0.25">
      <c r="A39" s="275" t="s">
        <v>133</v>
      </c>
      <c r="B39" s="81" t="s">
        <v>231</v>
      </c>
      <c r="C39" s="82">
        <v>5</v>
      </c>
      <c r="D39" s="46" t="s">
        <v>231</v>
      </c>
      <c r="E39" s="47" t="s">
        <v>231</v>
      </c>
      <c r="F39" s="45">
        <v>4</v>
      </c>
      <c r="G39" s="46">
        <v>3</v>
      </c>
      <c r="H39" s="47">
        <v>3</v>
      </c>
      <c r="I39" s="45" t="s">
        <v>231</v>
      </c>
      <c r="J39" s="46">
        <v>5</v>
      </c>
      <c r="K39" s="46" t="s">
        <v>231</v>
      </c>
      <c r="L39" s="46">
        <v>4</v>
      </c>
      <c r="M39" s="47">
        <v>3</v>
      </c>
      <c r="N39" s="45">
        <v>3</v>
      </c>
      <c r="O39" s="47">
        <v>3</v>
      </c>
      <c r="P39" s="45" t="s">
        <v>231</v>
      </c>
      <c r="Q39" s="46" t="s">
        <v>231</v>
      </c>
      <c r="R39" s="46" t="s">
        <v>231</v>
      </c>
      <c r="S39" s="46" t="s">
        <v>231</v>
      </c>
      <c r="T39" s="46">
        <v>3</v>
      </c>
      <c r="U39" s="47" t="s">
        <v>231</v>
      </c>
      <c r="V39" s="45">
        <v>4</v>
      </c>
      <c r="W39" s="47">
        <v>3</v>
      </c>
      <c r="X39" s="45">
        <v>4</v>
      </c>
      <c r="Y39" s="46" t="s">
        <v>231</v>
      </c>
      <c r="Z39" s="47" t="s">
        <v>231</v>
      </c>
      <c r="AA39" s="45">
        <v>3</v>
      </c>
      <c r="AB39" s="46">
        <v>4</v>
      </c>
      <c r="AC39" s="46">
        <v>3</v>
      </c>
      <c r="AD39" s="47">
        <v>4</v>
      </c>
      <c r="AE39" s="87">
        <v>3</v>
      </c>
      <c r="AF39" s="64" t="s">
        <v>231</v>
      </c>
      <c r="AG39" s="46" t="s">
        <v>231</v>
      </c>
      <c r="AH39" s="46">
        <v>3</v>
      </c>
      <c r="AI39" s="46">
        <v>3</v>
      </c>
      <c r="AJ39" s="46">
        <v>3</v>
      </c>
      <c r="AK39" s="47" t="s">
        <v>231</v>
      </c>
      <c r="AL39" s="45">
        <v>4</v>
      </c>
      <c r="AM39" s="46">
        <v>3</v>
      </c>
      <c r="AN39" s="47">
        <v>3</v>
      </c>
      <c r="AO39" s="45">
        <v>5</v>
      </c>
      <c r="AP39" s="46">
        <v>3</v>
      </c>
      <c r="AQ39" s="46">
        <v>5</v>
      </c>
      <c r="AR39" s="46" t="s">
        <v>231</v>
      </c>
      <c r="AS39" s="46" t="s">
        <v>231</v>
      </c>
      <c r="AT39" s="46" t="s">
        <v>231</v>
      </c>
      <c r="AU39" s="47" t="s">
        <v>231</v>
      </c>
      <c r="AV39" s="45">
        <v>5</v>
      </c>
      <c r="AW39" s="47">
        <v>4</v>
      </c>
      <c r="AX39" s="45">
        <v>3</v>
      </c>
      <c r="AY39" s="46">
        <v>3</v>
      </c>
      <c r="AZ39" s="46" t="s">
        <v>231</v>
      </c>
      <c r="BA39" s="47" t="s">
        <v>231</v>
      </c>
      <c r="BB39" s="45">
        <v>5</v>
      </c>
      <c r="BC39" s="46">
        <v>5</v>
      </c>
      <c r="BD39" s="46">
        <v>3</v>
      </c>
      <c r="BE39" s="47">
        <v>4</v>
      </c>
      <c r="BF39" s="45" t="s">
        <v>231</v>
      </c>
      <c r="BG39" s="47" t="s">
        <v>231</v>
      </c>
      <c r="BH39" s="450">
        <v>3</v>
      </c>
      <c r="BI39" s="451">
        <v>5</v>
      </c>
      <c r="BJ39" s="452">
        <v>3</v>
      </c>
      <c r="BK39" s="477">
        <v>3</v>
      </c>
      <c r="BL39" s="462" t="s">
        <v>231</v>
      </c>
      <c r="BM39" s="450">
        <v>3</v>
      </c>
      <c r="BN39" s="452">
        <v>5</v>
      </c>
      <c r="BO39" s="450"/>
      <c r="BP39" s="451"/>
      <c r="BQ39" s="451"/>
      <c r="BR39" s="451"/>
      <c r="BS39" s="452"/>
      <c r="BT39" s="458"/>
      <c r="BU39" s="462"/>
      <c r="BV39" s="462"/>
      <c r="BW39" s="235">
        <f t="shared" si="2"/>
        <v>3.6585365853658538</v>
      </c>
    </row>
    <row r="40" spans="1:75" ht="15.75" x14ac:dyDescent="0.25">
      <c r="A40" s="275" t="s">
        <v>134</v>
      </c>
      <c r="B40" s="81" t="s">
        <v>231</v>
      </c>
      <c r="C40" s="82">
        <v>3</v>
      </c>
      <c r="D40" s="46" t="s">
        <v>231</v>
      </c>
      <c r="E40" s="47" t="s">
        <v>231</v>
      </c>
      <c r="F40" s="45">
        <v>4</v>
      </c>
      <c r="G40" s="46">
        <v>3</v>
      </c>
      <c r="H40" s="47">
        <v>3</v>
      </c>
      <c r="I40" s="45" t="s">
        <v>231</v>
      </c>
      <c r="J40" s="46">
        <v>3</v>
      </c>
      <c r="K40" s="46" t="s">
        <v>231</v>
      </c>
      <c r="L40" s="46">
        <v>3</v>
      </c>
      <c r="M40" s="47">
        <v>4</v>
      </c>
      <c r="N40" s="45">
        <v>3</v>
      </c>
      <c r="O40" s="47">
        <v>3</v>
      </c>
      <c r="P40" s="45" t="s">
        <v>231</v>
      </c>
      <c r="Q40" s="46" t="s">
        <v>231</v>
      </c>
      <c r="R40" s="46" t="s">
        <v>231</v>
      </c>
      <c r="S40" s="46" t="s">
        <v>231</v>
      </c>
      <c r="T40" s="46">
        <v>3</v>
      </c>
      <c r="U40" s="47" t="s">
        <v>231</v>
      </c>
      <c r="V40" s="45">
        <v>3</v>
      </c>
      <c r="W40" s="47">
        <v>3</v>
      </c>
      <c r="X40" s="45">
        <v>4</v>
      </c>
      <c r="Y40" s="46" t="s">
        <v>231</v>
      </c>
      <c r="Z40" s="47" t="s">
        <v>231</v>
      </c>
      <c r="AA40" s="45">
        <v>3</v>
      </c>
      <c r="AB40" s="46">
        <v>3</v>
      </c>
      <c r="AC40" s="46">
        <v>3</v>
      </c>
      <c r="AD40" s="47">
        <v>4</v>
      </c>
      <c r="AE40" s="87">
        <v>5</v>
      </c>
      <c r="AF40" s="64" t="s">
        <v>231</v>
      </c>
      <c r="AG40" s="46" t="s">
        <v>231</v>
      </c>
      <c r="AH40" s="46">
        <v>3</v>
      </c>
      <c r="AI40" s="46">
        <v>3</v>
      </c>
      <c r="AJ40" s="46">
        <v>3</v>
      </c>
      <c r="AK40" s="47" t="s">
        <v>231</v>
      </c>
      <c r="AL40" s="45">
        <v>4</v>
      </c>
      <c r="AM40" s="46">
        <v>3</v>
      </c>
      <c r="AN40" s="47">
        <v>3</v>
      </c>
      <c r="AO40" s="45">
        <v>4</v>
      </c>
      <c r="AP40" s="46">
        <v>3</v>
      </c>
      <c r="AQ40" s="46">
        <v>5</v>
      </c>
      <c r="AR40" s="46" t="s">
        <v>231</v>
      </c>
      <c r="AS40" s="46" t="s">
        <v>231</v>
      </c>
      <c r="AT40" s="46" t="s">
        <v>231</v>
      </c>
      <c r="AU40" s="47" t="s">
        <v>231</v>
      </c>
      <c r="AV40" s="45">
        <v>5</v>
      </c>
      <c r="AW40" s="47">
        <v>3</v>
      </c>
      <c r="AX40" s="45">
        <v>3</v>
      </c>
      <c r="AY40" s="46">
        <v>3</v>
      </c>
      <c r="AZ40" s="46" t="s">
        <v>231</v>
      </c>
      <c r="BA40" s="47" t="s">
        <v>231</v>
      </c>
      <c r="BB40" s="45">
        <v>4</v>
      </c>
      <c r="BC40" s="46">
        <v>3</v>
      </c>
      <c r="BD40" s="46">
        <v>4</v>
      </c>
      <c r="BE40" s="47">
        <v>4</v>
      </c>
      <c r="BF40" s="45" t="s">
        <v>231</v>
      </c>
      <c r="BG40" s="47" t="s">
        <v>231</v>
      </c>
      <c r="BH40" s="450">
        <v>4</v>
      </c>
      <c r="BI40" s="451">
        <v>5</v>
      </c>
      <c r="BJ40" s="452">
        <v>4</v>
      </c>
      <c r="BK40" s="477">
        <v>5</v>
      </c>
      <c r="BL40" s="462" t="s">
        <v>231</v>
      </c>
      <c r="BM40" s="450">
        <v>4</v>
      </c>
      <c r="BN40" s="452">
        <v>4</v>
      </c>
      <c r="BO40" s="450"/>
      <c r="BP40" s="451"/>
      <c r="BQ40" s="451"/>
      <c r="BR40" s="451"/>
      <c r="BS40" s="452"/>
      <c r="BT40" s="458"/>
      <c r="BU40" s="462"/>
      <c r="BV40" s="462"/>
      <c r="BW40" s="235">
        <f t="shared" si="2"/>
        <v>3.5609756097560976</v>
      </c>
    </row>
    <row r="41" spans="1:75" ht="15.75" x14ac:dyDescent="0.25">
      <c r="A41" s="275" t="s">
        <v>135</v>
      </c>
      <c r="B41" s="81" t="s">
        <v>231</v>
      </c>
      <c r="C41" s="82">
        <v>4</v>
      </c>
      <c r="D41" s="46" t="s">
        <v>231</v>
      </c>
      <c r="E41" s="47" t="s">
        <v>231</v>
      </c>
      <c r="F41" s="45">
        <v>4</v>
      </c>
      <c r="G41" s="46">
        <v>3</v>
      </c>
      <c r="H41" s="47">
        <v>3</v>
      </c>
      <c r="I41" s="45" t="s">
        <v>231</v>
      </c>
      <c r="J41" s="46">
        <v>5</v>
      </c>
      <c r="K41" s="46" t="s">
        <v>231</v>
      </c>
      <c r="L41" s="46">
        <v>4</v>
      </c>
      <c r="M41" s="47">
        <v>5</v>
      </c>
      <c r="N41" s="45">
        <v>3</v>
      </c>
      <c r="O41" s="47">
        <v>3</v>
      </c>
      <c r="P41" s="45" t="s">
        <v>231</v>
      </c>
      <c r="Q41" s="46" t="s">
        <v>231</v>
      </c>
      <c r="R41" s="46" t="s">
        <v>231</v>
      </c>
      <c r="S41" s="46" t="s">
        <v>231</v>
      </c>
      <c r="T41" s="46">
        <v>3</v>
      </c>
      <c r="U41" s="47" t="s">
        <v>231</v>
      </c>
      <c r="V41" s="45">
        <v>4</v>
      </c>
      <c r="W41" s="47">
        <v>3</v>
      </c>
      <c r="X41" s="45">
        <v>3</v>
      </c>
      <c r="Y41" s="46" t="s">
        <v>231</v>
      </c>
      <c r="Z41" s="47" t="s">
        <v>231</v>
      </c>
      <c r="AA41" s="45">
        <v>3</v>
      </c>
      <c r="AB41" s="46">
        <v>3</v>
      </c>
      <c r="AC41" s="46">
        <v>3</v>
      </c>
      <c r="AD41" s="47">
        <v>3</v>
      </c>
      <c r="AE41" s="87">
        <v>4</v>
      </c>
      <c r="AF41" s="64" t="s">
        <v>231</v>
      </c>
      <c r="AG41" s="46" t="s">
        <v>231</v>
      </c>
      <c r="AH41" s="46">
        <v>3</v>
      </c>
      <c r="AI41" s="46">
        <v>3</v>
      </c>
      <c r="AJ41" s="46">
        <v>3</v>
      </c>
      <c r="AK41" s="47" t="s">
        <v>231</v>
      </c>
      <c r="AL41" s="45">
        <v>3</v>
      </c>
      <c r="AM41" s="46">
        <v>3</v>
      </c>
      <c r="AN41" s="47">
        <v>3</v>
      </c>
      <c r="AO41" s="45">
        <v>3</v>
      </c>
      <c r="AP41" s="46">
        <v>3</v>
      </c>
      <c r="AQ41" s="46">
        <v>3</v>
      </c>
      <c r="AR41" s="46" t="s">
        <v>231</v>
      </c>
      <c r="AS41" s="46" t="s">
        <v>231</v>
      </c>
      <c r="AT41" s="46" t="s">
        <v>231</v>
      </c>
      <c r="AU41" s="47" t="s">
        <v>231</v>
      </c>
      <c r="AV41" s="45">
        <v>3</v>
      </c>
      <c r="AW41" s="47">
        <v>3</v>
      </c>
      <c r="AX41" s="45">
        <v>3</v>
      </c>
      <c r="AY41" s="46">
        <v>3</v>
      </c>
      <c r="AZ41" s="46" t="s">
        <v>231</v>
      </c>
      <c r="BA41" s="47" t="s">
        <v>231</v>
      </c>
      <c r="BB41" s="45">
        <v>5</v>
      </c>
      <c r="BC41" s="46">
        <v>3</v>
      </c>
      <c r="BD41" s="46">
        <v>5</v>
      </c>
      <c r="BE41" s="47">
        <v>4</v>
      </c>
      <c r="BF41" s="45" t="s">
        <v>231</v>
      </c>
      <c r="BG41" s="47" t="s">
        <v>231</v>
      </c>
      <c r="BH41" s="450">
        <v>3</v>
      </c>
      <c r="BI41" s="451">
        <v>3</v>
      </c>
      <c r="BJ41" s="452">
        <v>3</v>
      </c>
      <c r="BK41" s="477">
        <v>3</v>
      </c>
      <c r="BL41" s="462" t="s">
        <v>231</v>
      </c>
      <c r="BM41" s="450"/>
      <c r="BN41" s="452">
        <v>3</v>
      </c>
      <c r="BO41" s="450"/>
      <c r="BP41" s="451"/>
      <c r="BQ41" s="451"/>
      <c r="BR41" s="451"/>
      <c r="BS41" s="452"/>
      <c r="BT41" s="458"/>
      <c r="BU41" s="462"/>
      <c r="BV41" s="462"/>
      <c r="BW41" s="235">
        <f t="shared" si="2"/>
        <v>3.35</v>
      </c>
    </row>
    <row r="42" spans="1:75" ht="15.75" x14ac:dyDescent="0.25">
      <c r="A42" s="275" t="s">
        <v>136</v>
      </c>
      <c r="B42" s="81" t="s">
        <v>231</v>
      </c>
      <c r="C42" s="82">
        <v>3</v>
      </c>
      <c r="D42" s="46" t="s">
        <v>231</v>
      </c>
      <c r="E42" s="47" t="s">
        <v>231</v>
      </c>
      <c r="F42" s="45">
        <v>4</v>
      </c>
      <c r="G42" s="46">
        <v>3</v>
      </c>
      <c r="H42" s="47">
        <v>3</v>
      </c>
      <c r="I42" s="45" t="s">
        <v>231</v>
      </c>
      <c r="J42" s="46">
        <v>3</v>
      </c>
      <c r="K42" s="46" t="s">
        <v>231</v>
      </c>
      <c r="L42" s="46">
        <v>3</v>
      </c>
      <c r="M42" s="47">
        <v>4</v>
      </c>
      <c r="N42" s="45">
        <v>4</v>
      </c>
      <c r="O42" s="47">
        <v>3</v>
      </c>
      <c r="P42" s="45" t="s">
        <v>231</v>
      </c>
      <c r="Q42" s="46" t="s">
        <v>231</v>
      </c>
      <c r="R42" s="46" t="s">
        <v>231</v>
      </c>
      <c r="S42" s="46" t="s">
        <v>231</v>
      </c>
      <c r="T42" s="46">
        <v>3</v>
      </c>
      <c r="U42" s="47" t="s">
        <v>231</v>
      </c>
      <c r="V42" s="45">
        <v>3</v>
      </c>
      <c r="W42" s="47">
        <v>3</v>
      </c>
      <c r="X42" s="45">
        <v>3</v>
      </c>
      <c r="Y42" s="46" t="s">
        <v>231</v>
      </c>
      <c r="Z42" s="47" t="s">
        <v>231</v>
      </c>
      <c r="AA42" s="45">
        <v>3</v>
      </c>
      <c r="AB42" s="46">
        <v>3</v>
      </c>
      <c r="AC42" s="46">
        <v>3</v>
      </c>
      <c r="AD42" s="47">
        <v>3</v>
      </c>
      <c r="AE42" s="87">
        <v>4</v>
      </c>
      <c r="AF42" s="64" t="s">
        <v>231</v>
      </c>
      <c r="AG42" s="46" t="s">
        <v>231</v>
      </c>
      <c r="AH42" s="46">
        <v>3</v>
      </c>
      <c r="AI42" s="46">
        <v>3</v>
      </c>
      <c r="AJ42" s="46">
        <v>3</v>
      </c>
      <c r="AK42" s="47" t="s">
        <v>231</v>
      </c>
      <c r="AL42" s="45">
        <v>3</v>
      </c>
      <c r="AM42" s="46">
        <v>3</v>
      </c>
      <c r="AN42" s="47">
        <v>3</v>
      </c>
      <c r="AO42" s="45">
        <v>3</v>
      </c>
      <c r="AP42" s="46">
        <v>3</v>
      </c>
      <c r="AQ42" s="46">
        <v>3</v>
      </c>
      <c r="AR42" s="46" t="s">
        <v>231</v>
      </c>
      <c r="AS42" s="46" t="s">
        <v>231</v>
      </c>
      <c r="AT42" s="46" t="s">
        <v>231</v>
      </c>
      <c r="AU42" s="47" t="s">
        <v>231</v>
      </c>
      <c r="AV42" s="45">
        <v>3</v>
      </c>
      <c r="AW42" s="47">
        <v>3</v>
      </c>
      <c r="AX42" s="45">
        <v>3</v>
      </c>
      <c r="AY42" s="46">
        <v>3</v>
      </c>
      <c r="AZ42" s="46" t="s">
        <v>231</v>
      </c>
      <c r="BA42" s="47" t="s">
        <v>231</v>
      </c>
      <c r="BB42" s="45">
        <v>3</v>
      </c>
      <c r="BC42" s="46">
        <v>3</v>
      </c>
      <c r="BD42" s="46">
        <v>3</v>
      </c>
      <c r="BE42" s="47">
        <v>3</v>
      </c>
      <c r="BF42" s="45" t="s">
        <v>231</v>
      </c>
      <c r="BG42" s="47" t="s">
        <v>231</v>
      </c>
      <c r="BH42" s="450">
        <v>3</v>
      </c>
      <c r="BI42" s="451">
        <v>3</v>
      </c>
      <c r="BJ42" s="452">
        <v>3</v>
      </c>
      <c r="BK42" s="477">
        <v>4</v>
      </c>
      <c r="BL42" s="462" t="s">
        <v>231</v>
      </c>
      <c r="BM42" s="450">
        <v>3</v>
      </c>
      <c r="BN42" s="452">
        <v>3</v>
      </c>
      <c r="BO42" s="450"/>
      <c r="BP42" s="451"/>
      <c r="BQ42" s="451"/>
      <c r="BR42" s="451"/>
      <c r="BS42" s="452"/>
      <c r="BT42" s="458"/>
      <c r="BU42" s="462"/>
      <c r="BV42" s="462"/>
      <c r="BW42" s="235">
        <f t="shared" si="2"/>
        <v>3.1219512195121952</v>
      </c>
    </row>
    <row r="43" spans="1:75" ht="15.75" x14ac:dyDescent="0.25">
      <c r="A43" s="275" t="s">
        <v>137</v>
      </c>
      <c r="B43" s="81" t="s">
        <v>231</v>
      </c>
      <c r="C43" s="82">
        <v>3</v>
      </c>
      <c r="D43" s="46" t="s">
        <v>231</v>
      </c>
      <c r="E43" s="47" t="s">
        <v>231</v>
      </c>
      <c r="F43" s="45">
        <v>3</v>
      </c>
      <c r="G43" s="46">
        <v>3</v>
      </c>
      <c r="H43" s="47">
        <v>3</v>
      </c>
      <c r="I43" s="45" t="s">
        <v>231</v>
      </c>
      <c r="J43" s="46">
        <v>3</v>
      </c>
      <c r="K43" s="46" t="s">
        <v>231</v>
      </c>
      <c r="L43" s="46">
        <v>3</v>
      </c>
      <c r="M43" s="47">
        <v>4</v>
      </c>
      <c r="N43" s="45">
        <v>3</v>
      </c>
      <c r="O43" s="47">
        <v>3</v>
      </c>
      <c r="P43" s="45" t="s">
        <v>231</v>
      </c>
      <c r="Q43" s="46" t="s">
        <v>231</v>
      </c>
      <c r="R43" s="46" t="s">
        <v>231</v>
      </c>
      <c r="S43" s="46" t="s">
        <v>231</v>
      </c>
      <c r="T43" s="46">
        <v>3</v>
      </c>
      <c r="U43" s="47" t="s">
        <v>231</v>
      </c>
      <c r="V43" s="45">
        <v>4</v>
      </c>
      <c r="W43" s="47">
        <v>3</v>
      </c>
      <c r="X43" s="45">
        <v>3</v>
      </c>
      <c r="Y43" s="46" t="s">
        <v>231</v>
      </c>
      <c r="Z43" s="47" t="s">
        <v>231</v>
      </c>
      <c r="AA43" s="45">
        <v>3</v>
      </c>
      <c r="AB43" s="46">
        <v>3</v>
      </c>
      <c r="AC43" s="46">
        <v>3</v>
      </c>
      <c r="AD43" s="47">
        <v>3</v>
      </c>
      <c r="AE43" s="87">
        <v>4</v>
      </c>
      <c r="AF43" s="64" t="s">
        <v>231</v>
      </c>
      <c r="AG43" s="46" t="s">
        <v>231</v>
      </c>
      <c r="AH43" s="46">
        <v>3</v>
      </c>
      <c r="AI43" s="46">
        <v>3</v>
      </c>
      <c r="AJ43" s="46">
        <v>3</v>
      </c>
      <c r="AK43" s="47" t="s">
        <v>231</v>
      </c>
      <c r="AL43" s="45">
        <v>3</v>
      </c>
      <c r="AM43" s="46">
        <v>3</v>
      </c>
      <c r="AN43" s="47">
        <v>3</v>
      </c>
      <c r="AO43" s="45">
        <v>3</v>
      </c>
      <c r="AP43" s="46">
        <v>3</v>
      </c>
      <c r="AQ43" s="46">
        <v>3</v>
      </c>
      <c r="AR43" s="46" t="s">
        <v>231</v>
      </c>
      <c r="AS43" s="46" t="s">
        <v>231</v>
      </c>
      <c r="AT43" s="46" t="s">
        <v>231</v>
      </c>
      <c r="AU43" s="47" t="s">
        <v>231</v>
      </c>
      <c r="AV43" s="45">
        <v>3</v>
      </c>
      <c r="AW43" s="47">
        <v>3</v>
      </c>
      <c r="AX43" s="45">
        <v>3</v>
      </c>
      <c r="AY43" s="46">
        <v>3</v>
      </c>
      <c r="AZ43" s="46" t="s">
        <v>231</v>
      </c>
      <c r="BA43" s="47" t="s">
        <v>231</v>
      </c>
      <c r="BB43" s="45">
        <v>3</v>
      </c>
      <c r="BC43" s="46">
        <v>3</v>
      </c>
      <c r="BD43" s="46">
        <v>3</v>
      </c>
      <c r="BE43" s="47">
        <v>3</v>
      </c>
      <c r="BF43" s="45" t="s">
        <v>231</v>
      </c>
      <c r="BG43" s="47" t="s">
        <v>231</v>
      </c>
      <c r="BH43" s="450">
        <v>3</v>
      </c>
      <c r="BI43" s="451">
        <v>3</v>
      </c>
      <c r="BJ43" s="452">
        <v>3</v>
      </c>
      <c r="BK43" s="477">
        <v>3</v>
      </c>
      <c r="BL43" s="462" t="s">
        <v>231</v>
      </c>
      <c r="BM43" s="450">
        <v>3</v>
      </c>
      <c r="BN43" s="452">
        <v>3</v>
      </c>
      <c r="BO43" s="450"/>
      <c r="BP43" s="451"/>
      <c r="BQ43" s="451"/>
      <c r="BR43" s="451"/>
      <c r="BS43" s="452"/>
      <c r="BT43" s="458"/>
      <c r="BU43" s="462"/>
      <c r="BV43" s="462"/>
      <c r="BW43" s="235">
        <f t="shared" si="2"/>
        <v>3.0731707317073171</v>
      </c>
    </row>
    <row r="44" spans="1:75" ht="15" customHeight="1" x14ac:dyDescent="0.25">
      <c r="A44" s="275" t="s">
        <v>138</v>
      </c>
      <c r="B44" s="81" t="s">
        <v>231</v>
      </c>
      <c r="C44" s="82">
        <v>4</v>
      </c>
      <c r="D44" s="46" t="s">
        <v>231</v>
      </c>
      <c r="E44" s="47" t="s">
        <v>231</v>
      </c>
      <c r="F44" s="45">
        <v>4</v>
      </c>
      <c r="G44" s="46">
        <v>3</v>
      </c>
      <c r="H44" s="47">
        <v>3</v>
      </c>
      <c r="I44" s="45" t="s">
        <v>231</v>
      </c>
      <c r="J44" s="46">
        <v>3</v>
      </c>
      <c r="K44" s="46" t="s">
        <v>231</v>
      </c>
      <c r="L44" s="46">
        <v>3</v>
      </c>
      <c r="M44" s="47">
        <v>4</v>
      </c>
      <c r="N44" s="45">
        <v>3</v>
      </c>
      <c r="O44" s="47">
        <v>3</v>
      </c>
      <c r="P44" s="45" t="s">
        <v>231</v>
      </c>
      <c r="Q44" s="46" t="s">
        <v>231</v>
      </c>
      <c r="R44" s="46" t="s">
        <v>231</v>
      </c>
      <c r="S44" s="46" t="s">
        <v>231</v>
      </c>
      <c r="T44" s="46">
        <v>3</v>
      </c>
      <c r="U44" s="47" t="s">
        <v>231</v>
      </c>
      <c r="V44" s="45">
        <v>3</v>
      </c>
      <c r="W44" s="47">
        <v>3</v>
      </c>
      <c r="X44" s="45">
        <v>3</v>
      </c>
      <c r="Y44" s="46" t="s">
        <v>231</v>
      </c>
      <c r="Z44" s="47" t="s">
        <v>231</v>
      </c>
      <c r="AA44" s="45">
        <v>3</v>
      </c>
      <c r="AB44" s="46">
        <v>3</v>
      </c>
      <c r="AC44" s="46">
        <v>3</v>
      </c>
      <c r="AD44" s="47">
        <v>3</v>
      </c>
      <c r="AE44" s="87">
        <v>4</v>
      </c>
      <c r="AF44" s="64" t="s">
        <v>231</v>
      </c>
      <c r="AG44" s="46" t="s">
        <v>231</v>
      </c>
      <c r="AH44" s="46">
        <v>3</v>
      </c>
      <c r="AI44" s="46">
        <v>3</v>
      </c>
      <c r="AJ44" s="46">
        <v>3</v>
      </c>
      <c r="AK44" s="47" t="s">
        <v>231</v>
      </c>
      <c r="AL44" s="45">
        <v>3</v>
      </c>
      <c r="AM44" s="46">
        <v>3</v>
      </c>
      <c r="AN44" s="47">
        <v>3</v>
      </c>
      <c r="AO44" s="45">
        <v>3</v>
      </c>
      <c r="AP44" s="46">
        <v>3</v>
      </c>
      <c r="AQ44" s="46">
        <v>3</v>
      </c>
      <c r="AR44" s="46" t="s">
        <v>231</v>
      </c>
      <c r="AS44" s="46" t="s">
        <v>231</v>
      </c>
      <c r="AT44" s="46" t="s">
        <v>231</v>
      </c>
      <c r="AU44" s="47" t="s">
        <v>231</v>
      </c>
      <c r="AV44" s="45">
        <v>3</v>
      </c>
      <c r="AW44" s="47">
        <v>3</v>
      </c>
      <c r="AX44" s="45">
        <v>3</v>
      </c>
      <c r="AY44" s="46">
        <v>3</v>
      </c>
      <c r="AZ44" s="46" t="s">
        <v>231</v>
      </c>
      <c r="BA44" s="47" t="s">
        <v>231</v>
      </c>
      <c r="BB44" s="45">
        <v>3</v>
      </c>
      <c r="BC44" s="46">
        <v>3</v>
      </c>
      <c r="BD44" s="46">
        <v>3</v>
      </c>
      <c r="BE44" s="47">
        <v>3</v>
      </c>
      <c r="BF44" s="45" t="s">
        <v>231</v>
      </c>
      <c r="BG44" s="47" t="s">
        <v>231</v>
      </c>
      <c r="BH44" s="450">
        <v>3</v>
      </c>
      <c r="BI44" s="451">
        <v>3</v>
      </c>
      <c r="BJ44" s="452">
        <v>3</v>
      </c>
      <c r="BK44" s="477">
        <v>3</v>
      </c>
      <c r="BL44" s="462" t="s">
        <v>231</v>
      </c>
      <c r="BM44" s="450">
        <v>3</v>
      </c>
      <c r="BN44" s="452">
        <v>3</v>
      </c>
      <c r="BO44" s="450"/>
      <c r="BP44" s="451"/>
      <c r="BQ44" s="451"/>
      <c r="BR44" s="451"/>
      <c r="BS44" s="452"/>
      <c r="BT44" s="458"/>
      <c r="BU44" s="462"/>
      <c r="BV44" s="462"/>
      <c r="BW44" s="235">
        <f t="shared" si="2"/>
        <v>3.0975609756097562</v>
      </c>
    </row>
    <row r="45" spans="1:75" ht="15.75" x14ac:dyDescent="0.25">
      <c r="A45" s="216"/>
      <c r="B45" s="81"/>
      <c r="C45" s="82"/>
      <c r="D45" s="46"/>
      <c r="E45" s="47"/>
      <c r="F45" s="45"/>
      <c r="G45" s="46"/>
      <c r="H45" s="47"/>
      <c r="I45" s="45"/>
      <c r="J45" s="46"/>
      <c r="K45" s="46"/>
      <c r="L45" s="46"/>
      <c r="M45" s="47"/>
      <c r="N45" s="45"/>
      <c r="O45" s="47"/>
      <c r="P45" s="45"/>
      <c r="Q45" s="46"/>
      <c r="R45" s="46"/>
      <c r="S45" s="46"/>
      <c r="T45" s="46"/>
      <c r="U45" s="47"/>
      <c r="V45" s="45"/>
      <c r="W45" s="47"/>
      <c r="X45" s="45"/>
      <c r="Y45" s="46"/>
      <c r="Z45" s="47"/>
      <c r="AA45" s="45"/>
      <c r="AB45" s="46"/>
      <c r="AC45" s="46"/>
      <c r="AD45" s="47"/>
      <c r="AE45" s="87"/>
      <c r="AF45" s="64"/>
      <c r="AG45" s="46"/>
      <c r="AH45" s="46"/>
      <c r="AI45" s="46"/>
      <c r="AJ45" s="46"/>
      <c r="AK45" s="47"/>
      <c r="AL45" s="45"/>
      <c r="AM45" s="46"/>
      <c r="AN45" s="47"/>
      <c r="AO45" s="45"/>
      <c r="AP45" s="46"/>
      <c r="AQ45" s="46"/>
      <c r="AR45" s="46"/>
      <c r="AS45" s="46"/>
      <c r="AT45" s="46"/>
      <c r="AU45" s="47"/>
      <c r="AV45" s="45"/>
      <c r="AW45" s="47"/>
      <c r="AX45" s="45"/>
      <c r="AY45" s="46"/>
      <c r="AZ45" s="46"/>
      <c r="BA45" s="47"/>
      <c r="BB45" s="45"/>
      <c r="BC45" s="46"/>
      <c r="BD45" s="46"/>
      <c r="BE45" s="47"/>
      <c r="BF45" s="45"/>
      <c r="BG45" s="47"/>
      <c r="BH45" s="450"/>
      <c r="BI45" s="451" t="s">
        <v>36</v>
      </c>
      <c r="BJ45" s="452"/>
      <c r="BK45" s="477"/>
      <c r="BL45" s="462"/>
      <c r="BM45" s="450"/>
      <c r="BN45" s="452"/>
      <c r="BO45" s="450"/>
      <c r="BP45" s="451"/>
      <c r="BQ45" s="451"/>
      <c r="BR45" s="451"/>
      <c r="BS45" s="452"/>
      <c r="BT45" s="458"/>
      <c r="BU45" s="462"/>
      <c r="BV45" s="462"/>
      <c r="BW45" s="235" t="e">
        <f t="shared" si="2"/>
        <v>#DIV/0!</v>
      </c>
    </row>
    <row r="46" spans="1:75" ht="15.75" x14ac:dyDescent="0.25">
      <c r="A46" s="216"/>
      <c r="B46" s="81"/>
      <c r="C46" s="82"/>
      <c r="D46" s="46"/>
      <c r="E46" s="47"/>
      <c r="F46" s="45"/>
      <c r="G46" s="46"/>
      <c r="H46" s="47"/>
      <c r="I46" s="45"/>
      <c r="J46" s="46"/>
      <c r="K46" s="46"/>
      <c r="L46" s="46"/>
      <c r="M46" s="47"/>
      <c r="N46" s="45"/>
      <c r="O46" s="47"/>
      <c r="P46" s="45"/>
      <c r="Q46" s="46"/>
      <c r="R46" s="46"/>
      <c r="S46" s="46"/>
      <c r="T46" s="46"/>
      <c r="U46" s="47"/>
      <c r="V46" s="45"/>
      <c r="W46" s="47"/>
      <c r="X46" s="45"/>
      <c r="Y46" s="46"/>
      <c r="Z46" s="47"/>
      <c r="AA46" s="45"/>
      <c r="AB46" s="46"/>
      <c r="AC46" s="46"/>
      <c r="AD46" s="47"/>
      <c r="AE46" s="87"/>
      <c r="AF46" s="64"/>
      <c r="AG46" s="46"/>
      <c r="AH46" s="46"/>
      <c r="AI46" s="46"/>
      <c r="AJ46" s="46"/>
      <c r="AK46" s="47"/>
      <c r="AL46" s="45"/>
      <c r="AM46" s="46"/>
      <c r="AN46" s="47"/>
      <c r="AO46" s="45"/>
      <c r="AP46" s="46"/>
      <c r="AQ46" s="46"/>
      <c r="AR46" s="46"/>
      <c r="AS46" s="46"/>
      <c r="AT46" s="46"/>
      <c r="AU46" s="47"/>
      <c r="AV46" s="45"/>
      <c r="AW46" s="47"/>
      <c r="AX46" s="45"/>
      <c r="AY46" s="46"/>
      <c r="AZ46" s="46"/>
      <c r="BA46" s="47"/>
      <c r="BB46" s="45"/>
      <c r="BC46" s="46"/>
      <c r="BD46" s="46"/>
      <c r="BE46" s="47"/>
      <c r="BF46" s="45"/>
      <c r="BG46" s="47"/>
      <c r="BH46" s="450"/>
      <c r="BI46" s="451"/>
      <c r="BJ46" s="452"/>
      <c r="BK46" s="477"/>
      <c r="BL46" s="462"/>
      <c r="BM46" s="450"/>
      <c r="BN46" s="452"/>
      <c r="BO46" s="450"/>
      <c r="BP46" s="451"/>
      <c r="BQ46" s="451"/>
      <c r="BR46" s="451"/>
      <c r="BS46" s="452"/>
      <c r="BT46" s="458"/>
      <c r="BU46" s="462"/>
      <c r="BV46" s="462"/>
      <c r="BW46" s="235" t="e">
        <f t="shared" si="2"/>
        <v>#DIV/0!</v>
      </c>
    </row>
  </sheetData>
  <mergeCells count="46">
    <mergeCell ref="BL7:BN7"/>
    <mergeCell ref="BM8:BN8"/>
    <mergeCell ref="BO8:BS8"/>
    <mergeCell ref="BL6:BS6"/>
    <mergeCell ref="BO7:BS7"/>
    <mergeCell ref="AE8:AE9"/>
    <mergeCell ref="AF8:AK8"/>
    <mergeCell ref="AL8:AN8"/>
    <mergeCell ref="AO8:AU8"/>
    <mergeCell ref="BV8:BV9"/>
    <mergeCell ref="BK8:BK9"/>
    <mergeCell ref="BT8:BT9"/>
    <mergeCell ref="AV8:AW8"/>
    <mergeCell ref="AX8:BA8"/>
    <mergeCell ref="BB8:BE8"/>
    <mergeCell ref="BF8:BG8"/>
    <mergeCell ref="BU8:BU9"/>
    <mergeCell ref="AX6:BK6"/>
    <mergeCell ref="BT6:BV6"/>
    <mergeCell ref="BW6:BW9"/>
    <mergeCell ref="B8:E8"/>
    <mergeCell ref="F8:H8"/>
    <mergeCell ref="I8:M8"/>
    <mergeCell ref="N8:O8"/>
    <mergeCell ref="P8:U8"/>
    <mergeCell ref="AO7:AW7"/>
    <mergeCell ref="AX7:BE7"/>
    <mergeCell ref="BF7:BK7"/>
    <mergeCell ref="BT7:BV7"/>
    <mergeCell ref="BH8:BJ8"/>
    <mergeCell ref="V8:W8"/>
    <mergeCell ref="X8:Z8"/>
    <mergeCell ref="P7:W7"/>
    <mergeCell ref="AF7:AN7"/>
    <mergeCell ref="P6:AD6"/>
    <mergeCell ref="AF6:AW6"/>
    <mergeCell ref="B1:N1"/>
    <mergeCell ref="B2:N2"/>
    <mergeCell ref="B3:D3"/>
    <mergeCell ref="B4:D4"/>
    <mergeCell ref="A6:A9"/>
    <mergeCell ref="B6:O6"/>
    <mergeCell ref="B7:H7"/>
    <mergeCell ref="I7:O7"/>
    <mergeCell ref="X7:AD7"/>
    <mergeCell ref="AA8:AD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28515625" customWidth="1"/>
    <col min="2" max="2" width="4.5703125" style="196" customWidth="1"/>
    <col min="3" max="3" width="7.28515625" style="196" customWidth="1"/>
    <col min="4" max="4" width="7.140625" style="196" customWidth="1"/>
    <col min="5" max="5" width="5.5703125" style="196" customWidth="1"/>
    <col min="6" max="6" width="4" style="196" customWidth="1"/>
    <col min="7" max="7" width="4.140625" style="196" customWidth="1"/>
    <col min="8" max="8" width="4.42578125" style="196" customWidth="1"/>
    <col min="9" max="9" width="4.5703125" style="196" customWidth="1"/>
    <col min="10" max="10" width="4.28515625" style="196" customWidth="1"/>
    <col min="11" max="11" width="9.140625" style="196"/>
    <col min="12" max="12" width="3.7109375" style="196" customWidth="1"/>
    <col min="13" max="13" width="3.42578125" style="196" customWidth="1"/>
    <col min="14" max="14" width="6.28515625" style="196" customWidth="1"/>
    <col min="15" max="15" width="5.140625" style="196" customWidth="1"/>
    <col min="16" max="16" width="3.85546875" style="196" customWidth="1"/>
    <col min="17" max="17" width="7.42578125" style="196" customWidth="1"/>
    <col min="18" max="18" width="8.42578125" style="196" customWidth="1"/>
    <col min="19" max="19" width="5" style="196" customWidth="1"/>
    <col min="20" max="20" width="5.28515625" style="196" customWidth="1"/>
    <col min="21" max="21" width="4.28515625" style="196" customWidth="1"/>
    <col min="22" max="22" width="4.7109375" style="196" customWidth="1"/>
    <col min="23" max="23" width="4.85546875" style="196" customWidth="1"/>
    <col min="24" max="24" width="5.7109375" style="196" customWidth="1"/>
    <col min="25" max="25" width="6.28515625" style="196" customWidth="1"/>
    <col min="26" max="26" width="3.85546875" style="196" customWidth="1"/>
    <col min="27" max="27" width="4" style="196" customWidth="1"/>
    <col min="28" max="33" width="4.28515625" style="196" customWidth="1"/>
    <col min="34" max="34" width="4.5703125" style="196" customWidth="1"/>
    <col min="35" max="35" width="5.28515625" style="196" customWidth="1"/>
    <col min="36" max="36" width="7" style="196" customWidth="1"/>
    <col min="37" max="37" width="5.28515625" style="196" customWidth="1"/>
    <col min="38" max="38" width="5.5703125" style="196" customWidth="1"/>
    <col min="39" max="39" width="4" style="196" customWidth="1"/>
    <col min="40" max="40" width="4.7109375" style="196" customWidth="1"/>
    <col min="41" max="42" width="4.28515625" style="196" customWidth="1"/>
    <col min="43" max="43" width="5.5703125" style="196" customWidth="1"/>
    <col min="44" max="58" width="5.7109375" style="196" customWidth="1"/>
    <col min="59" max="59" width="6.140625" style="196" customWidth="1"/>
    <col min="60" max="60" width="5.7109375" style="131" hidden="1" customWidth="1"/>
    <col min="61" max="66" width="5.7109375" style="131" customWidth="1"/>
    <col min="67" max="67" width="11.7109375" style="131" customWidth="1"/>
  </cols>
  <sheetData>
    <row r="1" spans="1:70" ht="18.75" x14ac:dyDescent="0.3">
      <c r="A1" s="77" t="s">
        <v>0</v>
      </c>
      <c r="B1" s="571" t="s">
        <v>140</v>
      </c>
      <c r="C1" s="571"/>
      <c r="D1" s="572"/>
      <c r="E1" s="572"/>
      <c r="F1" s="572"/>
      <c r="G1" s="572"/>
      <c r="H1" s="572"/>
      <c r="I1" s="572"/>
      <c r="J1" s="572"/>
      <c r="K1" s="572"/>
      <c r="L1" s="572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ht="18.75" x14ac:dyDescent="0.3">
      <c r="A2" s="78" t="s">
        <v>2</v>
      </c>
      <c r="B2" s="573" t="s">
        <v>369</v>
      </c>
      <c r="C2" s="574"/>
      <c r="D2" s="575"/>
      <c r="E2" s="575"/>
      <c r="F2" s="575"/>
      <c r="G2" s="575"/>
      <c r="H2" s="575"/>
      <c r="I2" s="575"/>
      <c r="J2" s="575"/>
      <c r="K2" s="575"/>
      <c r="L2" s="575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18.75" x14ac:dyDescent="0.3">
      <c r="A3" s="77" t="s">
        <v>4</v>
      </c>
      <c r="B3" s="571" t="s">
        <v>368</v>
      </c>
      <c r="C3" s="571"/>
      <c r="D3" s="295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18.75" x14ac:dyDescent="0.3">
      <c r="A4" s="77" t="s">
        <v>5</v>
      </c>
      <c r="B4" s="571">
        <v>2020</v>
      </c>
      <c r="C4" s="571"/>
      <c r="D4" s="295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ht="19.5" thickBot="1" x14ac:dyDescent="0.35">
      <c r="A5" s="7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9.5" customHeight="1" thickBot="1" x14ac:dyDescent="0.3">
      <c r="A6" s="559" t="s">
        <v>6</v>
      </c>
      <c r="B6" s="627" t="s">
        <v>7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7" t="s">
        <v>8</v>
      </c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30"/>
      <c r="AC6" s="563" t="s">
        <v>9</v>
      </c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9"/>
      <c r="AQ6" s="631" t="s">
        <v>10</v>
      </c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15" t="s">
        <v>10</v>
      </c>
      <c r="BH6" s="615"/>
      <c r="BI6" s="615"/>
      <c r="BJ6" s="615"/>
      <c r="BK6" s="615"/>
      <c r="BL6" s="615"/>
      <c r="BM6" s="615"/>
      <c r="BN6" s="615"/>
      <c r="BO6" s="616"/>
      <c r="BP6" s="556"/>
      <c r="BQ6" s="611"/>
      <c r="BR6" s="620" t="s">
        <v>11</v>
      </c>
    </row>
    <row r="7" spans="1:70" ht="16.5" thickBot="1" x14ac:dyDescent="0.3">
      <c r="A7" s="561"/>
      <c r="B7" s="563" t="s">
        <v>12</v>
      </c>
      <c r="C7" s="564"/>
      <c r="D7" s="564"/>
      <c r="E7" s="564"/>
      <c r="F7" s="564"/>
      <c r="G7" s="564"/>
      <c r="H7" s="566"/>
      <c r="I7" s="567" t="s">
        <v>13</v>
      </c>
      <c r="J7" s="564"/>
      <c r="K7" s="564"/>
      <c r="L7" s="564"/>
      <c r="M7" s="564"/>
      <c r="N7" s="564"/>
      <c r="O7" s="563" t="s">
        <v>14</v>
      </c>
      <c r="P7" s="564"/>
      <c r="Q7" s="564"/>
      <c r="R7" s="564"/>
      <c r="S7" s="564"/>
      <c r="T7" s="564"/>
      <c r="U7" s="566"/>
      <c r="V7" s="564"/>
      <c r="W7" s="564"/>
      <c r="X7" s="564"/>
      <c r="Y7" s="564"/>
      <c r="Z7" s="564"/>
      <c r="AA7" s="564"/>
      <c r="AB7" s="566"/>
      <c r="AC7" s="563" t="s">
        <v>16</v>
      </c>
      <c r="AD7" s="564"/>
      <c r="AE7" s="564"/>
      <c r="AF7" s="564"/>
      <c r="AG7" s="564"/>
      <c r="AH7" s="564"/>
      <c r="AI7" s="564"/>
      <c r="AJ7" s="564"/>
      <c r="AK7" s="563" t="s">
        <v>17</v>
      </c>
      <c r="AL7" s="564"/>
      <c r="AM7" s="564"/>
      <c r="AN7" s="564"/>
      <c r="AO7" s="564"/>
      <c r="AP7" s="566"/>
      <c r="AQ7" s="582"/>
      <c r="AR7" s="582"/>
      <c r="AS7" s="582"/>
      <c r="AT7" s="582"/>
      <c r="AU7" s="582"/>
      <c r="AV7" s="582"/>
      <c r="AW7" s="576" t="s">
        <v>19</v>
      </c>
      <c r="AX7" s="577"/>
      <c r="AY7" s="577"/>
      <c r="AZ7" s="577"/>
      <c r="BA7" s="577"/>
      <c r="BB7" s="577"/>
      <c r="BC7" s="577"/>
      <c r="BD7" s="577"/>
      <c r="BE7" s="577"/>
      <c r="BF7" s="583"/>
      <c r="BG7" s="529"/>
      <c r="BH7" s="530"/>
      <c r="BI7" s="530"/>
      <c r="BJ7" s="636"/>
      <c r="BK7" s="617" t="s">
        <v>67</v>
      </c>
      <c r="BL7" s="615"/>
      <c r="BM7" s="615"/>
      <c r="BN7" s="615"/>
      <c r="BO7" s="616"/>
      <c r="BP7" s="530"/>
      <c r="BQ7" s="540"/>
      <c r="BR7" s="621"/>
    </row>
    <row r="8" spans="1:70" ht="19.5" customHeight="1" thickBot="1" x14ac:dyDescent="0.3">
      <c r="A8" s="561"/>
      <c r="B8" s="579" t="s">
        <v>21</v>
      </c>
      <c r="C8" s="580"/>
      <c r="D8" s="580"/>
      <c r="E8" s="581"/>
      <c r="F8" s="563" t="s">
        <v>22</v>
      </c>
      <c r="G8" s="564"/>
      <c r="H8" s="566"/>
      <c r="I8" s="567" t="s">
        <v>21</v>
      </c>
      <c r="J8" s="564"/>
      <c r="K8" s="564"/>
      <c r="L8" s="563" t="s">
        <v>23</v>
      </c>
      <c r="M8" s="564"/>
      <c r="N8" s="564"/>
      <c r="O8" s="563" t="s">
        <v>21</v>
      </c>
      <c r="P8" s="564"/>
      <c r="Q8" s="565"/>
      <c r="R8" s="565"/>
      <c r="S8" s="563" t="s">
        <v>22</v>
      </c>
      <c r="T8" s="564"/>
      <c r="U8" s="566"/>
      <c r="V8" s="564"/>
      <c r="W8" s="564"/>
      <c r="X8" s="564"/>
      <c r="Y8" s="564"/>
      <c r="Z8" s="563" t="s">
        <v>22</v>
      </c>
      <c r="AA8" s="568"/>
      <c r="AB8" s="570"/>
      <c r="AC8" s="563" t="s">
        <v>21</v>
      </c>
      <c r="AD8" s="564"/>
      <c r="AE8" s="564"/>
      <c r="AF8" s="565"/>
      <c r="AG8" s="565"/>
      <c r="AH8" s="565"/>
      <c r="AI8" s="563" t="s">
        <v>22</v>
      </c>
      <c r="AJ8" s="564"/>
      <c r="AK8" s="576" t="s">
        <v>21</v>
      </c>
      <c r="AL8" s="582"/>
      <c r="AM8" s="576" t="s">
        <v>22</v>
      </c>
      <c r="AN8" s="577"/>
      <c r="AO8" s="577"/>
      <c r="AP8" s="633" t="s">
        <v>242</v>
      </c>
      <c r="AQ8" s="582" t="s">
        <v>21</v>
      </c>
      <c r="AR8" s="582"/>
      <c r="AS8" s="576" t="s">
        <v>22</v>
      </c>
      <c r="AT8" s="577"/>
      <c r="AU8" s="577"/>
      <c r="AV8" s="577"/>
      <c r="AW8" s="576" t="s">
        <v>21</v>
      </c>
      <c r="AX8" s="577"/>
      <c r="AY8" s="577"/>
      <c r="AZ8" s="577"/>
      <c r="BA8" s="577"/>
      <c r="BB8" s="577"/>
      <c r="BC8" s="583"/>
      <c r="BD8" s="576" t="s">
        <v>22</v>
      </c>
      <c r="BE8" s="577"/>
      <c r="BF8" s="593" t="s">
        <v>535</v>
      </c>
      <c r="BG8" s="529" t="s">
        <v>22</v>
      </c>
      <c r="BH8" s="530"/>
      <c r="BI8" s="530"/>
      <c r="BJ8" s="539"/>
      <c r="BK8" s="538" t="s">
        <v>21</v>
      </c>
      <c r="BL8" s="538"/>
      <c r="BM8" s="538"/>
      <c r="BN8" s="543"/>
      <c r="BO8" s="278" t="s">
        <v>22</v>
      </c>
      <c r="BP8" s="548" t="s">
        <v>24</v>
      </c>
      <c r="BQ8" s="544" t="s">
        <v>26</v>
      </c>
      <c r="BR8" s="621"/>
    </row>
    <row r="9" spans="1:70" ht="141.6" customHeight="1" thickBot="1" x14ac:dyDescent="0.3">
      <c r="A9" s="561"/>
      <c r="B9" s="209" t="s">
        <v>27</v>
      </c>
      <c r="C9" s="300" t="s">
        <v>29</v>
      </c>
      <c r="D9" s="300" t="s">
        <v>34</v>
      </c>
      <c r="E9" s="225" t="s">
        <v>63</v>
      </c>
      <c r="F9" s="209" t="s">
        <v>32</v>
      </c>
      <c r="G9" s="300" t="s">
        <v>33</v>
      </c>
      <c r="H9" s="225" t="s">
        <v>28</v>
      </c>
      <c r="I9" s="209" t="s">
        <v>27</v>
      </c>
      <c r="J9" s="299" t="s">
        <v>29</v>
      </c>
      <c r="K9" s="225" t="s">
        <v>63</v>
      </c>
      <c r="L9" s="272" t="s">
        <v>33</v>
      </c>
      <c r="M9" s="300" t="s">
        <v>28</v>
      </c>
      <c r="N9" s="225" t="s">
        <v>139</v>
      </c>
      <c r="O9" s="319" t="s">
        <v>27</v>
      </c>
      <c r="P9" s="320" t="s">
        <v>264</v>
      </c>
      <c r="Q9" s="301" t="s">
        <v>266</v>
      </c>
      <c r="R9" s="225" t="s">
        <v>267</v>
      </c>
      <c r="S9" s="272" t="s">
        <v>28</v>
      </c>
      <c r="T9" s="300" t="s">
        <v>139</v>
      </c>
      <c r="U9" s="225" t="s">
        <v>265</v>
      </c>
      <c r="V9" s="300" t="s">
        <v>34</v>
      </c>
      <c r="W9" s="300" t="s">
        <v>30</v>
      </c>
      <c r="X9" s="301" t="s">
        <v>252</v>
      </c>
      <c r="Y9" s="225" t="s">
        <v>244</v>
      </c>
      <c r="Z9" s="272" t="s">
        <v>27</v>
      </c>
      <c r="AA9" s="300" t="s">
        <v>235</v>
      </c>
      <c r="AB9" s="225" t="s">
        <v>265</v>
      </c>
      <c r="AC9" s="209" t="s">
        <v>354</v>
      </c>
      <c r="AD9" s="300" t="s">
        <v>376</v>
      </c>
      <c r="AE9" s="300" t="s">
        <v>379</v>
      </c>
      <c r="AF9" s="301" t="s">
        <v>352</v>
      </c>
      <c r="AG9" s="301" t="s">
        <v>380</v>
      </c>
      <c r="AH9" s="225" t="s">
        <v>381</v>
      </c>
      <c r="AI9" s="272" t="s">
        <v>377</v>
      </c>
      <c r="AJ9" s="227" t="s">
        <v>256</v>
      </c>
      <c r="AK9" s="209" t="s">
        <v>377</v>
      </c>
      <c r="AL9" s="301" t="s">
        <v>382</v>
      </c>
      <c r="AM9" s="209" t="s">
        <v>256</v>
      </c>
      <c r="AN9" s="300" t="s">
        <v>378</v>
      </c>
      <c r="AO9" s="225" t="s">
        <v>379</v>
      </c>
      <c r="AP9" s="634"/>
      <c r="AQ9" s="300" t="s">
        <v>249</v>
      </c>
      <c r="AR9" s="488" t="s">
        <v>525</v>
      </c>
      <c r="AS9" s="207" t="s">
        <v>522</v>
      </c>
      <c r="AT9" s="301" t="s">
        <v>523</v>
      </c>
      <c r="AU9" s="301" t="s">
        <v>526</v>
      </c>
      <c r="AV9" s="225" t="s">
        <v>524</v>
      </c>
      <c r="AW9" s="207" t="s">
        <v>527</v>
      </c>
      <c r="AX9" s="301" t="s">
        <v>528</v>
      </c>
      <c r="AY9" s="301" t="s">
        <v>530</v>
      </c>
      <c r="AZ9" s="301" t="s">
        <v>258</v>
      </c>
      <c r="BA9" s="301" t="s">
        <v>531</v>
      </c>
      <c r="BB9" s="301" t="s">
        <v>532</v>
      </c>
      <c r="BC9" s="225" t="s">
        <v>534</v>
      </c>
      <c r="BD9" s="209" t="s">
        <v>529</v>
      </c>
      <c r="BE9" s="207" t="s">
        <v>533</v>
      </c>
      <c r="BF9" s="629"/>
      <c r="BG9" s="623" t="s">
        <v>677</v>
      </c>
      <c r="BH9" s="624"/>
      <c r="BI9" s="442" t="s">
        <v>550</v>
      </c>
      <c r="BJ9" s="10" t="s">
        <v>676</v>
      </c>
      <c r="BK9" s="11" t="s">
        <v>678</v>
      </c>
      <c r="BL9" s="9" t="s">
        <v>679</v>
      </c>
      <c r="BM9" s="9" t="s">
        <v>680</v>
      </c>
      <c r="BN9" s="10" t="s">
        <v>681</v>
      </c>
      <c r="BO9" s="105" t="s">
        <v>682</v>
      </c>
      <c r="BP9" s="635"/>
      <c r="BQ9" s="632"/>
      <c r="BR9" s="622"/>
    </row>
    <row r="10" spans="1:70" ht="15.6" customHeight="1" x14ac:dyDescent="0.25">
      <c r="A10" s="35" t="s">
        <v>144</v>
      </c>
      <c r="B10" s="88" t="s">
        <v>231</v>
      </c>
      <c r="C10" s="190" t="s">
        <v>231</v>
      </c>
      <c r="D10" s="190" t="s">
        <v>231</v>
      </c>
      <c r="E10" s="191">
        <v>4</v>
      </c>
      <c r="F10" s="192">
        <v>3</v>
      </c>
      <c r="G10" s="190">
        <v>4</v>
      </c>
      <c r="H10" s="191">
        <v>4</v>
      </c>
      <c r="I10" s="192" t="s">
        <v>231</v>
      </c>
      <c r="J10" s="190">
        <v>4</v>
      </c>
      <c r="K10" s="191">
        <v>4</v>
      </c>
      <c r="L10" s="192">
        <v>4</v>
      </c>
      <c r="M10" s="190">
        <v>3</v>
      </c>
      <c r="N10" s="191">
        <v>4</v>
      </c>
      <c r="O10" s="210" t="s">
        <v>231</v>
      </c>
      <c r="P10" s="190" t="s">
        <v>231</v>
      </c>
      <c r="Q10" s="192" t="s">
        <v>231</v>
      </c>
      <c r="R10" s="191" t="s">
        <v>231</v>
      </c>
      <c r="S10" s="192">
        <v>3</v>
      </c>
      <c r="T10" s="190">
        <v>4</v>
      </c>
      <c r="U10" s="191">
        <v>4</v>
      </c>
      <c r="V10" s="190" t="s">
        <v>231</v>
      </c>
      <c r="W10" s="190" t="s">
        <v>231</v>
      </c>
      <c r="X10" s="193" t="s">
        <v>231</v>
      </c>
      <c r="Y10" s="191" t="s">
        <v>231</v>
      </c>
      <c r="Z10" s="192">
        <v>5</v>
      </c>
      <c r="AA10" s="190">
        <v>3</v>
      </c>
      <c r="AB10" s="191">
        <v>5</v>
      </c>
      <c r="AC10" s="322">
        <v>5</v>
      </c>
      <c r="AD10" s="322" t="s">
        <v>231</v>
      </c>
      <c r="AE10" s="322">
        <v>4</v>
      </c>
      <c r="AF10" s="322" t="s">
        <v>231</v>
      </c>
      <c r="AG10" s="322" t="s">
        <v>231</v>
      </c>
      <c r="AH10" s="323">
        <v>5</v>
      </c>
      <c r="AI10" s="324">
        <v>3</v>
      </c>
      <c r="AJ10" s="323">
        <v>4</v>
      </c>
      <c r="AK10" s="324">
        <v>3</v>
      </c>
      <c r="AL10" s="323" t="s">
        <v>231</v>
      </c>
      <c r="AM10" s="324">
        <v>3</v>
      </c>
      <c r="AN10" s="322">
        <v>3</v>
      </c>
      <c r="AO10" s="323">
        <v>4</v>
      </c>
      <c r="AP10" s="331">
        <v>4</v>
      </c>
      <c r="AQ10" s="322" t="s">
        <v>231</v>
      </c>
      <c r="AR10" s="323" t="s">
        <v>231</v>
      </c>
      <c r="AS10" s="324">
        <v>5</v>
      </c>
      <c r="AT10" s="322">
        <v>3</v>
      </c>
      <c r="AU10" s="340">
        <v>4</v>
      </c>
      <c r="AV10" s="330">
        <v>4</v>
      </c>
      <c r="AW10" s="324">
        <v>4</v>
      </c>
      <c r="AX10" s="322" t="s">
        <v>231</v>
      </c>
      <c r="AY10" s="322" t="s">
        <v>231</v>
      </c>
      <c r="AZ10" s="322" t="s">
        <v>231</v>
      </c>
      <c r="BA10" s="322" t="s">
        <v>231</v>
      </c>
      <c r="BB10" s="322" t="s">
        <v>231</v>
      </c>
      <c r="BC10" s="330" t="s">
        <v>231</v>
      </c>
      <c r="BD10" s="324">
        <v>4</v>
      </c>
      <c r="BE10" s="323">
        <v>3</v>
      </c>
      <c r="BF10" s="325"/>
      <c r="BG10" s="625">
        <v>4</v>
      </c>
      <c r="BH10" s="626"/>
      <c r="BI10" s="84">
        <v>4</v>
      </c>
      <c r="BJ10" s="85">
        <v>5</v>
      </c>
      <c r="BK10" s="83"/>
      <c r="BL10" s="84"/>
      <c r="BM10" s="84"/>
      <c r="BN10" s="85"/>
      <c r="BO10" s="159"/>
      <c r="BP10" s="208"/>
      <c r="BQ10" s="228"/>
      <c r="BR10" s="44"/>
    </row>
    <row r="11" spans="1:70" s="131" customFormat="1" ht="15.6" customHeight="1" x14ac:dyDescent="0.25">
      <c r="A11" s="137">
        <v>2120679</v>
      </c>
      <c r="B11" s="88" t="s">
        <v>231</v>
      </c>
      <c r="C11" s="190" t="s">
        <v>231</v>
      </c>
      <c r="D11" s="190" t="s">
        <v>231</v>
      </c>
      <c r="E11" s="191">
        <v>5</v>
      </c>
      <c r="F11" s="192">
        <v>3</v>
      </c>
      <c r="G11" s="190">
        <v>3</v>
      </c>
      <c r="H11" s="191">
        <v>5</v>
      </c>
      <c r="I11" s="192" t="s">
        <v>231</v>
      </c>
      <c r="J11" s="190">
        <v>4</v>
      </c>
      <c r="K11" s="191">
        <v>5</v>
      </c>
      <c r="L11" s="192">
        <v>3</v>
      </c>
      <c r="M11" s="190">
        <v>5</v>
      </c>
      <c r="N11" s="191">
        <v>4</v>
      </c>
      <c r="O11" s="210" t="s">
        <v>231</v>
      </c>
      <c r="P11" s="190" t="s">
        <v>231</v>
      </c>
      <c r="Q11" s="192" t="s">
        <v>231</v>
      </c>
      <c r="R11" s="191" t="s">
        <v>231</v>
      </c>
      <c r="S11" s="192">
        <v>5</v>
      </c>
      <c r="T11" s="190">
        <v>4</v>
      </c>
      <c r="U11" s="191">
        <v>3</v>
      </c>
      <c r="V11" s="190" t="s">
        <v>231</v>
      </c>
      <c r="W11" s="190" t="s">
        <v>231</v>
      </c>
      <c r="X11" s="193" t="s">
        <v>231</v>
      </c>
      <c r="Y11" s="191" t="s">
        <v>231</v>
      </c>
      <c r="Z11" s="192">
        <v>3</v>
      </c>
      <c r="AA11" s="190">
        <v>4</v>
      </c>
      <c r="AB11" s="191">
        <v>3</v>
      </c>
      <c r="AC11" s="190">
        <v>3</v>
      </c>
      <c r="AD11" s="190" t="s">
        <v>231</v>
      </c>
      <c r="AE11" s="190">
        <v>5</v>
      </c>
      <c r="AF11" s="190" t="s">
        <v>231</v>
      </c>
      <c r="AG11" s="190" t="s">
        <v>231</v>
      </c>
      <c r="AH11" s="191">
        <v>4</v>
      </c>
      <c r="AI11" s="192">
        <v>4</v>
      </c>
      <c r="AJ11" s="191">
        <v>3</v>
      </c>
      <c r="AK11" s="192">
        <v>4</v>
      </c>
      <c r="AL11" s="191" t="s">
        <v>231</v>
      </c>
      <c r="AM11" s="192">
        <v>4</v>
      </c>
      <c r="AN11" s="190">
        <v>3</v>
      </c>
      <c r="AO11" s="191">
        <v>5</v>
      </c>
      <c r="AP11" s="256">
        <v>4</v>
      </c>
      <c r="AQ11" s="190" t="s">
        <v>231</v>
      </c>
      <c r="AR11" s="435" t="s">
        <v>231</v>
      </c>
      <c r="AS11" s="192">
        <v>4</v>
      </c>
      <c r="AT11" s="190">
        <v>3</v>
      </c>
      <c r="AU11" s="193">
        <v>4</v>
      </c>
      <c r="AV11" s="191">
        <v>5</v>
      </c>
      <c r="AW11" s="192">
        <v>4</v>
      </c>
      <c r="AX11" s="190" t="s">
        <v>231</v>
      </c>
      <c r="AY11" s="190" t="s">
        <v>231</v>
      </c>
      <c r="AZ11" s="190" t="s">
        <v>231</v>
      </c>
      <c r="BA11" s="190" t="s">
        <v>231</v>
      </c>
      <c r="BB11" s="190" t="s">
        <v>231</v>
      </c>
      <c r="BC11" s="191" t="s">
        <v>231</v>
      </c>
      <c r="BD11" s="192">
        <v>4</v>
      </c>
      <c r="BE11" s="191">
        <v>5</v>
      </c>
      <c r="BF11" s="194">
        <v>5</v>
      </c>
      <c r="BG11" s="618">
        <v>4</v>
      </c>
      <c r="BH11" s="619"/>
      <c r="BI11" s="46">
        <v>5</v>
      </c>
      <c r="BJ11" s="47">
        <v>5</v>
      </c>
      <c r="BK11" s="45"/>
      <c r="BL11" s="46"/>
      <c r="BM11" s="46"/>
      <c r="BN11" s="47"/>
      <c r="BO11" s="102"/>
      <c r="BP11" s="102"/>
      <c r="BQ11" s="49"/>
      <c r="BR11" s="61"/>
    </row>
    <row r="12" spans="1:70" ht="16.899999999999999" customHeight="1" x14ac:dyDescent="0.25">
      <c r="A12" s="35" t="s">
        <v>146</v>
      </c>
      <c r="B12" s="88" t="s">
        <v>231</v>
      </c>
      <c r="C12" s="190" t="s">
        <v>231</v>
      </c>
      <c r="D12" s="190" t="s">
        <v>231</v>
      </c>
      <c r="E12" s="191">
        <v>3</v>
      </c>
      <c r="F12" s="192">
        <v>4</v>
      </c>
      <c r="G12" s="190">
        <v>4</v>
      </c>
      <c r="H12" s="191">
        <v>4</v>
      </c>
      <c r="I12" s="192" t="s">
        <v>231</v>
      </c>
      <c r="J12" s="190">
        <v>5</v>
      </c>
      <c r="K12" s="191">
        <v>4</v>
      </c>
      <c r="L12" s="192">
        <v>4</v>
      </c>
      <c r="M12" s="190">
        <v>3</v>
      </c>
      <c r="N12" s="191">
        <v>4</v>
      </c>
      <c r="O12" s="210" t="s">
        <v>231</v>
      </c>
      <c r="P12" s="190" t="s">
        <v>231</v>
      </c>
      <c r="Q12" s="192" t="s">
        <v>231</v>
      </c>
      <c r="R12" s="191" t="s">
        <v>231</v>
      </c>
      <c r="S12" s="192">
        <v>3</v>
      </c>
      <c r="T12" s="190">
        <v>4</v>
      </c>
      <c r="U12" s="191">
        <v>5</v>
      </c>
      <c r="V12" s="190" t="s">
        <v>231</v>
      </c>
      <c r="W12" s="190" t="s">
        <v>231</v>
      </c>
      <c r="X12" s="193" t="s">
        <v>231</v>
      </c>
      <c r="Y12" s="191" t="s">
        <v>231</v>
      </c>
      <c r="Z12" s="192">
        <v>3</v>
      </c>
      <c r="AA12" s="190">
        <v>4</v>
      </c>
      <c r="AB12" s="191">
        <v>4</v>
      </c>
      <c r="AC12" s="190">
        <v>4</v>
      </c>
      <c r="AD12" s="190" t="s">
        <v>231</v>
      </c>
      <c r="AE12" s="190">
        <v>3</v>
      </c>
      <c r="AF12" s="190" t="s">
        <v>231</v>
      </c>
      <c r="AG12" s="190" t="s">
        <v>231</v>
      </c>
      <c r="AH12" s="191">
        <v>5</v>
      </c>
      <c r="AI12" s="192">
        <v>4</v>
      </c>
      <c r="AJ12" s="191">
        <v>3</v>
      </c>
      <c r="AK12" s="192">
        <v>3</v>
      </c>
      <c r="AL12" s="191" t="s">
        <v>231</v>
      </c>
      <c r="AM12" s="192">
        <v>3</v>
      </c>
      <c r="AN12" s="190">
        <v>4</v>
      </c>
      <c r="AO12" s="191">
        <v>3</v>
      </c>
      <c r="AP12" s="256">
        <v>3</v>
      </c>
      <c r="AQ12" s="190" t="s">
        <v>231</v>
      </c>
      <c r="AR12" s="435" t="s">
        <v>231</v>
      </c>
      <c r="AS12" s="192">
        <v>5</v>
      </c>
      <c r="AT12" s="190">
        <v>4</v>
      </c>
      <c r="AU12" s="193">
        <v>4</v>
      </c>
      <c r="AV12" s="191">
        <v>5</v>
      </c>
      <c r="AW12" s="192">
        <v>4</v>
      </c>
      <c r="AX12" s="190" t="s">
        <v>231</v>
      </c>
      <c r="AY12" s="190" t="s">
        <v>231</v>
      </c>
      <c r="AZ12" s="190" t="s">
        <v>231</v>
      </c>
      <c r="BA12" s="190" t="s">
        <v>231</v>
      </c>
      <c r="BB12" s="190" t="s">
        <v>231</v>
      </c>
      <c r="BC12" s="191" t="s">
        <v>231</v>
      </c>
      <c r="BD12" s="192">
        <v>4</v>
      </c>
      <c r="BE12" s="191">
        <v>4</v>
      </c>
      <c r="BF12" s="194">
        <v>3</v>
      </c>
      <c r="BG12" s="618">
        <v>5</v>
      </c>
      <c r="BH12" s="619"/>
      <c r="BI12" s="46">
        <v>5</v>
      </c>
      <c r="BJ12" s="47">
        <v>5</v>
      </c>
      <c r="BK12" s="45"/>
      <c r="BL12" s="46"/>
      <c r="BM12" s="46"/>
      <c r="BN12" s="47"/>
      <c r="BO12" s="102"/>
      <c r="BP12" s="102"/>
      <c r="BQ12" s="49"/>
      <c r="BR12" s="61"/>
    </row>
    <row r="13" spans="1:70" s="131" customFormat="1" ht="18" customHeight="1" x14ac:dyDescent="0.25">
      <c r="A13" s="137">
        <v>2120188</v>
      </c>
      <c r="B13" s="192" t="s">
        <v>231</v>
      </c>
      <c r="C13" s="190" t="s">
        <v>231</v>
      </c>
      <c r="D13" s="190" t="s">
        <v>231</v>
      </c>
      <c r="E13" s="191">
        <v>3</v>
      </c>
      <c r="F13" s="192">
        <v>3</v>
      </c>
      <c r="G13" s="190">
        <v>3</v>
      </c>
      <c r="H13" s="191">
        <v>3</v>
      </c>
      <c r="I13" s="192" t="s">
        <v>231</v>
      </c>
      <c r="J13" s="190">
        <v>4</v>
      </c>
      <c r="K13" s="191">
        <v>3</v>
      </c>
      <c r="L13" s="192">
        <v>4</v>
      </c>
      <c r="M13" s="190">
        <v>3</v>
      </c>
      <c r="N13" s="191">
        <v>3</v>
      </c>
      <c r="O13" s="192" t="s">
        <v>231</v>
      </c>
      <c r="P13" s="190" t="s">
        <v>231</v>
      </c>
      <c r="Q13" s="190" t="s">
        <v>231</v>
      </c>
      <c r="R13" s="191" t="s">
        <v>231</v>
      </c>
      <c r="S13" s="192">
        <v>3</v>
      </c>
      <c r="T13" s="190">
        <v>3</v>
      </c>
      <c r="U13" s="191">
        <v>4</v>
      </c>
      <c r="V13" s="190" t="s">
        <v>231</v>
      </c>
      <c r="W13" s="190" t="s">
        <v>231</v>
      </c>
      <c r="X13" s="193" t="s">
        <v>231</v>
      </c>
      <c r="Y13" s="191" t="s">
        <v>231</v>
      </c>
      <c r="Z13" s="192">
        <v>3</v>
      </c>
      <c r="AA13" s="190">
        <v>4</v>
      </c>
      <c r="AB13" s="191">
        <v>4</v>
      </c>
      <c r="AC13" s="190">
        <v>4</v>
      </c>
      <c r="AD13" s="190" t="s">
        <v>231</v>
      </c>
      <c r="AE13" s="190">
        <v>3</v>
      </c>
      <c r="AF13" s="190" t="s">
        <v>231</v>
      </c>
      <c r="AG13" s="190" t="s">
        <v>231</v>
      </c>
      <c r="AH13" s="191">
        <v>4</v>
      </c>
      <c r="AI13" s="192">
        <v>3</v>
      </c>
      <c r="AJ13" s="191">
        <v>3</v>
      </c>
      <c r="AK13" s="192">
        <v>3</v>
      </c>
      <c r="AL13" s="191" t="s">
        <v>231</v>
      </c>
      <c r="AM13" s="192">
        <v>3</v>
      </c>
      <c r="AN13" s="190">
        <v>5</v>
      </c>
      <c r="AO13" s="191">
        <v>3</v>
      </c>
      <c r="AP13" s="256">
        <v>3</v>
      </c>
      <c r="AQ13" s="190" t="s">
        <v>231</v>
      </c>
      <c r="AR13" s="435" t="s">
        <v>231</v>
      </c>
      <c r="AS13" s="192">
        <v>4</v>
      </c>
      <c r="AT13" s="190">
        <v>3</v>
      </c>
      <c r="AU13" s="193">
        <v>4</v>
      </c>
      <c r="AV13" s="191">
        <v>4</v>
      </c>
      <c r="AW13" s="192">
        <v>4</v>
      </c>
      <c r="AX13" s="190" t="s">
        <v>231</v>
      </c>
      <c r="AY13" s="190" t="s">
        <v>231</v>
      </c>
      <c r="AZ13" s="190" t="s">
        <v>231</v>
      </c>
      <c r="BA13" s="190" t="s">
        <v>231</v>
      </c>
      <c r="BB13" s="190" t="s">
        <v>231</v>
      </c>
      <c r="BC13" s="191" t="s">
        <v>231</v>
      </c>
      <c r="BD13" s="192">
        <v>4</v>
      </c>
      <c r="BE13" s="191">
        <v>3</v>
      </c>
      <c r="BF13" s="194">
        <v>3</v>
      </c>
      <c r="BG13" s="618">
        <v>4</v>
      </c>
      <c r="BH13" s="619"/>
      <c r="BI13" s="46">
        <v>4</v>
      </c>
      <c r="BJ13" s="47">
        <v>3</v>
      </c>
      <c r="BK13" s="45"/>
      <c r="BL13" s="46"/>
      <c r="BM13" s="46"/>
      <c r="BN13" s="47"/>
      <c r="BO13" s="102"/>
      <c r="BP13" s="102"/>
      <c r="BQ13" s="49"/>
      <c r="BR13" s="61"/>
    </row>
    <row r="14" spans="1:70" ht="15.75" x14ac:dyDescent="0.25">
      <c r="A14" s="89"/>
      <c r="B14" s="192"/>
      <c r="C14" s="190"/>
      <c r="D14" s="190"/>
      <c r="E14" s="191"/>
      <c r="F14" s="192"/>
      <c r="G14" s="190"/>
      <c r="H14" s="191"/>
      <c r="I14" s="192"/>
      <c r="J14" s="190"/>
      <c r="K14" s="191"/>
      <c r="L14" s="192"/>
      <c r="M14" s="190"/>
      <c r="N14" s="191"/>
      <c r="O14" s="192"/>
      <c r="P14" s="190"/>
      <c r="Q14" s="190"/>
      <c r="R14" s="191"/>
      <c r="S14" s="192"/>
      <c r="T14" s="190"/>
      <c r="U14" s="191"/>
      <c r="V14" s="190"/>
      <c r="W14" s="190"/>
      <c r="X14" s="193"/>
      <c r="Y14" s="191"/>
      <c r="Z14" s="192"/>
      <c r="AA14" s="190"/>
      <c r="AB14" s="191"/>
      <c r="AC14" s="190"/>
      <c r="AD14" s="190"/>
      <c r="AE14" s="190"/>
      <c r="AF14" s="190"/>
      <c r="AG14" s="190"/>
      <c r="AH14" s="191"/>
      <c r="AI14" s="192"/>
      <c r="AJ14" s="191"/>
      <c r="AK14" s="192"/>
      <c r="AL14" s="191"/>
      <c r="AM14" s="192"/>
      <c r="AN14" s="190"/>
      <c r="AO14" s="191"/>
      <c r="AP14" s="256"/>
      <c r="AQ14" s="190"/>
      <c r="AR14" s="435"/>
      <c r="AS14" s="192"/>
      <c r="AT14" s="190"/>
      <c r="AU14" s="193"/>
      <c r="AV14" s="191"/>
      <c r="AW14" s="192"/>
      <c r="AX14" s="190"/>
      <c r="AY14" s="190"/>
      <c r="AZ14" s="190"/>
      <c r="BA14" s="190"/>
      <c r="BB14" s="190"/>
      <c r="BC14" s="191"/>
      <c r="BD14" s="192"/>
      <c r="BE14" s="191"/>
      <c r="BF14" s="194"/>
      <c r="BG14" s="618"/>
      <c r="BH14" s="619"/>
      <c r="BI14" s="46"/>
      <c r="BJ14" s="47"/>
      <c r="BK14" s="45"/>
      <c r="BL14" s="46"/>
      <c r="BM14" s="46"/>
      <c r="BN14" s="47"/>
      <c r="BO14" s="102"/>
      <c r="BP14" s="49"/>
      <c r="BQ14" s="49"/>
      <c r="BR14" s="61" t="e">
        <f>AVERAGEIF(B14:BQ14,"&gt;1",B14:BQ14)</f>
        <v>#DIV/0!</v>
      </c>
    </row>
    <row r="15" spans="1:70" ht="15.75" x14ac:dyDescent="0.25">
      <c r="A15" s="93"/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34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94"/>
      <c r="BI15" s="94"/>
      <c r="BJ15" s="94"/>
      <c r="BK15" s="94"/>
      <c r="BL15" s="94"/>
      <c r="BM15" s="94"/>
      <c r="BN15" s="94"/>
      <c r="BO15" s="94"/>
    </row>
    <row r="16" spans="1:70" x14ac:dyDescent="0.25">
      <c r="BH16"/>
      <c r="BI16"/>
      <c r="BJ16"/>
      <c r="BK16"/>
      <c r="BL16"/>
      <c r="BM16"/>
      <c r="BN16"/>
      <c r="BO16"/>
    </row>
    <row r="17" spans="59:67" x14ac:dyDescent="0.25">
      <c r="BH17"/>
      <c r="BI17"/>
      <c r="BJ17"/>
      <c r="BK17"/>
      <c r="BL17"/>
      <c r="BM17"/>
      <c r="BN17"/>
      <c r="BO17"/>
    </row>
    <row r="18" spans="59:67" x14ac:dyDescent="0.25">
      <c r="BH18"/>
      <c r="BI18"/>
      <c r="BJ18"/>
      <c r="BK18"/>
      <c r="BL18"/>
      <c r="BM18"/>
      <c r="BN18"/>
      <c r="BO18"/>
    </row>
    <row r="19" spans="59:67" ht="15.75" x14ac:dyDescent="0.25">
      <c r="BG19" s="317"/>
      <c r="BH19" s="94"/>
      <c r="BI19" s="94"/>
      <c r="BJ19" s="94"/>
      <c r="BK19" s="94"/>
      <c r="BL19" s="94"/>
      <c r="BM19" s="94"/>
      <c r="BN19" s="94"/>
      <c r="BO19" s="94"/>
    </row>
  </sheetData>
  <mergeCells count="51">
    <mergeCell ref="O6:AB6"/>
    <mergeCell ref="AC6:AP6"/>
    <mergeCell ref="AQ6:BF6"/>
    <mergeCell ref="V8:Y8"/>
    <mergeCell ref="Z8:AB8"/>
    <mergeCell ref="AC8:AH8"/>
    <mergeCell ref="AI8:AJ8"/>
    <mergeCell ref="AM8:AO8"/>
    <mergeCell ref="AP8:AP9"/>
    <mergeCell ref="AQ8:AR8"/>
    <mergeCell ref="AS8:AV8"/>
    <mergeCell ref="AW8:BC8"/>
    <mergeCell ref="O7:U7"/>
    <mergeCell ref="V7:AB7"/>
    <mergeCell ref="AC7:AJ7"/>
    <mergeCell ref="BP7:BQ7"/>
    <mergeCell ref="O8:R8"/>
    <mergeCell ref="AK8:AL8"/>
    <mergeCell ref="AK7:AP7"/>
    <mergeCell ref="AQ7:AV7"/>
    <mergeCell ref="AW7:BF7"/>
    <mergeCell ref="S8:U8"/>
    <mergeCell ref="BD8:BE8"/>
    <mergeCell ref="BF8:BF9"/>
    <mergeCell ref="BQ8:BQ9"/>
    <mergeCell ref="BP8:BP9"/>
    <mergeCell ref="BG7:BJ7"/>
    <mergeCell ref="BK8:BN8"/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  <mergeCell ref="BG13:BH13"/>
    <mergeCell ref="BG14:BH14"/>
    <mergeCell ref="BG8:BJ8"/>
    <mergeCell ref="BR6:BR9"/>
    <mergeCell ref="BG9:BH9"/>
    <mergeCell ref="BG10:BH10"/>
    <mergeCell ref="BG11:BH11"/>
    <mergeCell ref="BG12:BH12"/>
    <mergeCell ref="BP6:BQ6"/>
    <mergeCell ref="BG6:BO6"/>
    <mergeCell ref="BK7:B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2"/>
  <sheetViews>
    <sheetView workbookViewId="0">
      <selection sqref="A1:A1048576"/>
    </sheetView>
  </sheetViews>
  <sheetFormatPr defaultRowHeight="15" x14ac:dyDescent="0.25"/>
  <cols>
    <col min="1" max="1" width="30.140625" style="196" customWidth="1"/>
    <col min="2" max="2" width="5.140625" style="196" customWidth="1"/>
    <col min="3" max="3" width="5.7109375" style="196" customWidth="1"/>
    <col min="4" max="4" width="6" style="196" customWidth="1"/>
    <col min="5" max="5" width="9.140625" style="196"/>
    <col min="6" max="7" width="3.7109375" style="196" customWidth="1"/>
    <col min="8" max="8" width="3.140625" style="196" customWidth="1"/>
    <col min="9" max="9" width="5.140625" style="196" customWidth="1"/>
    <col min="10" max="10" width="5.7109375" style="196" customWidth="1"/>
    <col min="11" max="11" width="9.140625" style="196"/>
    <col min="12" max="12" width="3.7109375" style="196" customWidth="1"/>
    <col min="13" max="13" width="3.85546875" style="196" customWidth="1"/>
    <col min="14" max="14" width="6.28515625" style="196" customWidth="1"/>
    <col min="15" max="15" width="4.140625" style="196" customWidth="1"/>
    <col min="16" max="16" width="4.28515625" style="196" customWidth="1"/>
    <col min="17" max="17" width="8.28515625" style="196" customWidth="1"/>
    <col min="18" max="18" width="9.140625" style="196"/>
    <col min="19" max="19" width="3.5703125" style="196" customWidth="1"/>
    <col min="20" max="20" width="6.42578125" style="196" customWidth="1"/>
    <col min="21" max="21" width="4.140625" style="196" customWidth="1"/>
    <col min="22" max="22" width="5.28515625" style="196" customWidth="1"/>
    <col min="23" max="23" width="4.28515625" style="196" customWidth="1"/>
    <col min="24" max="24" width="6.42578125" style="196" customWidth="1"/>
    <col min="25" max="25" width="5.7109375" style="196" customWidth="1"/>
    <col min="26" max="28" width="4.140625" style="196" customWidth="1"/>
    <col min="29" max="29" width="4" style="196" customWidth="1"/>
    <col min="30" max="31" width="4.5703125" style="196" customWidth="1"/>
    <col min="32" max="32" width="3.7109375" style="196" customWidth="1"/>
    <col min="33" max="33" width="4.140625" style="196" customWidth="1"/>
    <col min="34" max="34" width="4.7109375" style="196" customWidth="1"/>
    <col min="35" max="35" width="6" style="196" customWidth="1"/>
    <col min="36" max="36" width="5.5703125" style="196" customWidth="1"/>
    <col min="37" max="37" width="5.42578125" style="196" customWidth="1"/>
    <col min="38" max="38" width="3.5703125" style="196" customWidth="1"/>
    <col min="39" max="39" width="4.7109375" style="196" customWidth="1"/>
    <col min="40" max="40" width="4.42578125" style="196" customWidth="1"/>
    <col min="41" max="41" width="5.5703125" style="196" customWidth="1"/>
    <col min="42" max="42" width="4.7109375" style="196" customWidth="1"/>
    <col min="43" max="55" width="5.7109375" style="196" customWidth="1"/>
    <col min="56" max="57" width="5.7109375" customWidth="1"/>
    <col min="58" max="68" width="5.7109375" style="131" customWidth="1"/>
  </cols>
  <sheetData>
    <row r="1" spans="1:72" ht="18.75" x14ac:dyDescent="0.3">
      <c r="A1" s="327" t="s">
        <v>0</v>
      </c>
      <c r="B1" s="571" t="s">
        <v>140</v>
      </c>
      <c r="C1" s="571"/>
      <c r="D1" s="572"/>
      <c r="E1" s="572"/>
      <c r="F1" s="572"/>
      <c r="G1" s="572"/>
      <c r="H1" s="572"/>
      <c r="I1" s="572"/>
      <c r="J1" s="572"/>
      <c r="K1" s="572"/>
      <c r="L1" s="572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31"/>
    </row>
    <row r="2" spans="1:72" ht="18.75" x14ac:dyDescent="0.3">
      <c r="A2" s="328" t="s">
        <v>2</v>
      </c>
      <c r="B2" s="573" t="s">
        <v>371</v>
      </c>
      <c r="C2" s="574"/>
      <c r="D2" s="575"/>
      <c r="E2" s="575"/>
      <c r="F2" s="575"/>
      <c r="G2" s="575"/>
      <c r="H2" s="575"/>
      <c r="I2" s="575"/>
      <c r="J2" s="575"/>
      <c r="K2" s="575"/>
      <c r="L2" s="575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131"/>
    </row>
    <row r="3" spans="1:72" ht="18.75" x14ac:dyDescent="0.3">
      <c r="A3" s="327" t="s">
        <v>4</v>
      </c>
      <c r="B3" s="571" t="s">
        <v>370</v>
      </c>
      <c r="C3" s="571"/>
      <c r="D3" s="295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131"/>
    </row>
    <row r="4" spans="1:72" ht="18.75" x14ac:dyDescent="0.3">
      <c r="A4" s="327" t="s">
        <v>5</v>
      </c>
      <c r="B4" s="571">
        <v>2020</v>
      </c>
      <c r="C4" s="571"/>
      <c r="D4" s="295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131"/>
    </row>
    <row r="5" spans="1:72" ht="19.5" thickBot="1" x14ac:dyDescent="0.35">
      <c r="A5" s="32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31"/>
    </row>
    <row r="6" spans="1:72" ht="16.5" thickBot="1" x14ac:dyDescent="0.3">
      <c r="A6" s="637" t="s">
        <v>6</v>
      </c>
      <c r="B6" s="627" t="s">
        <v>7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7" t="s">
        <v>8</v>
      </c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30"/>
      <c r="AC6" s="563" t="s">
        <v>9</v>
      </c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9"/>
      <c r="AQ6" s="641" t="s">
        <v>9</v>
      </c>
      <c r="AR6" s="641"/>
      <c r="AS6" s="641"/>
      <c r="AT6" s="641"/>
      <c r="AU6" s="641"/>
      <c r="AV6" s="641"/>
      <c r="AW6" s="641"/>
      <c r="AX6" s="641"/>
      <c r="AY6" s="641"/>
      <c r="AZ6" s="641"/>
      <c r="BA6" s="641"/>
      <c r="BB6" s="641"/>
      <c r="BC6" s="641"/>
      <c r="BD6" s="641"/>
      <c r="BE6" s="641"/>
      <c r="BF6" s="642" t="s">
        <v>9</v>
      </c>
      <c r="BG6" s="642"/>
      <c r="BH6" s="642"/>
      <c r="BI6" s="642"/>
      <c r="BJ6" s="642"/>
      <c r="BK6" s="642"/>
      <c r="BL6" s="642"/>
      <c r="BM6" s="642"/>
      <c r="BN6" s="642"/>
      <c r="BO6" s="642"/>
      <c r="BP6" s="643"/>
      <c r="BQ6" s="556"/>
      <c r="BR6" s="611"/>
      <c r="BS6" s="531" t="s">
        <v>11</v>
      </c>
      <c r="BT6" s="131"/>
    </row>
    <row r="7" spans="1:72" ht="16.5" thickBot="1" x14ac:dyDescent="0.3">
      <c r="A7" s="638"/>
      <c r="B7" s="563" t="s">
        <v>12</v>
      </c>
      <c r="C7" s="564"/>
      <c r="D7" s="564"/>
      <c r="E7" s="564"/>
      <c r="F7" s="564"/>
      <c r="G7" s="564"/>
      <c r="H7" s="566"/>
      <c r="I7" s="567" t="s">
        <v>13</v>
      </c>
      <c r="J7" s="564"/>
      <c r="K7" s="564"/>
      <c r="L7" s="564"/>
      <c r="M7" s="564"/>
      <c r="N7" s="564"/>
      <c r="O7" s="563" t="s">
        <v>14</v>
      </c>
      <c r="P7" s="564"/>
      <c r="Q7" s="564"/>
      <c r="R7" s="564"/>
      <c r="S7" s="564"/>
      <c r="T7" s="564"/>
      <c r="U7" s="566"/>
      <c r="V7" s="564"/>
      <c r="W7" s="564"/>
      <c r="X7" s="564"/>
      <c r="Y7" s="564"/>
      <c r="Z7" s="564"/>
      <c r="AA7" s="564"/>
      <c r="AB7" s="566"/>
      <c r="AC7" s="563" t="s">
        <v>16</v>
      </c>
      <c r="AD7" s="564"/>
      <c r="AE7" s="564"/>
      <c r="AF7" s="564"/>
      <c r="AG7" s="564"/>
      <c r="AH7" s="564"/>
      <c r="AI7" s="564"/>
      <c r="AJ7" s="566"/>
      <c r="AK7" s="563" t="s">
        <v>17</v>
      </c>
      <c r="AL7" s="564"/>
      <c r="AM7" s="564"/>
      <c r="AN7" s="564"/>
      <c r="AO7" s="564"/>
      <c r="AP7" s="566"/>
      <c r="AQ7" s="582"/>
      <c r="AR7" s="582"/>
      <c r="AS7" s="582"/>
      <c r="AT7" s="582"/>
      <c r="AU7" s="582"/>
      <c r="AV7" s="582"/>
      <c r="AW7" s="529" t="s">
        <v>19</v>
      </c>
      <c r="AX7" s="530"/>
      <c r="AY7" s="530"/>
      <c r="AZ7" s="530"/>
      <c r="BA7" s="530"/>
      <c r="BB7" s="530"/>
      <c r="BC7" s="530"/>
      <c r="BD7" s="530"/>
      <c r="BE7" s="539"/>
      <c r="BF7" s="555" t="s">
        <v>20</v>
      </c>
      <c r="BG7" s="556"/>
      <c r="BH7" s="556"/>
      <c r="BI7" s="556"/>
      <c r="BJ7" s="556"/>
      <c r="BK7" s="557"/>
      <c r="BL7" s="644" t="s">
        <v>67</v>
      </c>
      <c r="BM7" s="642"/>
      <c r="BN7" s="642"/>
      <c r="BO7" s="642"/>
      <c r="BP7" s="643"/>
      <c r="BQ7" s="530"/>
      <c r="BR7" s="540"/>
      <c r="BS7" s="532"/>
      <c r="BT7" s="131"/>
    </row>
    <row r="8" spans="1:72" ht="19.5" customHeight="1" thickBot="1" x14ac:dyDescent="0.3">
      <c r="A8" s="638"/>
      <c r="B8" s="579" t="s">
        <v>21</v>
      </c>
      <c r="C8" s="580"/>
      <c r="D8" s="580"/>
      <c r="E8" s="581"/>
      <c r="F8" s="563" t="s">
        <v>22</v>
      </c>
      <c r="G8" s="564"/>
      <c r="H8" s="566"/>
      <c r="I8" s="567" t="s">
        <v>21</v>
      </c>
      <c r="J8" s="564"/>
      <c r="K8" s="564"/>
      <c r="L8" s="563" t="s">
        <v>23</v>
      </c>
      <c r="M8" s="564"/>
      <c r="N8" s="564"/>
      <c r="O8" s="563" t="s">
        <v>21</v>
      </c>
      <c r="P8" s="564"/>
      <c r="Q8" s="565"/>
      <c r="R8" s="565"/>
      <c r="S8" s="563" t="s">
        <v>22</v>
      </c>
      <c r="T8" s="564"/>
      <c r="U8" s="566"/>
      <c r="V8" s="564"/>
      <c r="W8" s="564"/>
      <c r="X8" s="564"/>
      <c r="Y8" s="564"/>
      <c r="Z8" s="563" t="s">
        <v>22</v>
      </c>
      <c r="AA8" s="568"/>
      <c r="AB8" s="570"/>
      <c r="AC8" s="563" t="s">
        <v>21</v>
      </c>
      <c r="AD8" s="564"/>
      <c r="AE8" s="564"/>
      <c r="AF8" s="564"/>
      <c r="AG8" s="564"/>
      <c r="AH8" s="565"/>
      <c r="AI8" s="563" t="s">
        <v>22</v>
      </c>
      <c r="AJ8" s="566"/>
      <c r="AK8" s="298" t="s">
        <v>21</v>
      </c>
      <c r="AL8" s="576" t="s">
        <v>22</v>
      </c>
      <c r="AM8" s="577"/>
      <c r="AN8" s="577"/>
      <c r="AO8" s="577"/>
      <c r="AP8" s="633" t="s">
        <v>242</v>
      </c>
      <c r="AQ8" s="587"/>
      <c r="AR8" s="587"/>
      <c r="AS8" s="576" t="s">
        <v>22</v>
      </c>
      <c r="AT8" s="577"/>
      <c r="AU8" s="577"/>
      <c r="AV8" s="577"/>
      <c r="AW8" s="576" t="s">
        <v>21</v>
      </c>
      <c r="AX8" s="577"/>
      <c r="AY8" s="577"/>
      <c r="AZ8" s="577"/>
      <c r="BA8" s="583"/>
      <c r="BB8" s="529" t="s">
        <v>22</v>
      </c>
      <c r="BC8" s="530"/>
      <c r="BD8" s="530"/>
      <c r="BE8" s="639" t="s">
        <v>495</v>
      </c>
      <c r="BF8" s="520" t="s">
        <v>21</v>
      </c>
      <c r="BG8" s="522"/>
      <c r="BH8" s="520" t="s">
        <v>22</v>
      </c>
      <c r="BI8" s="538"/>
      <c r="BJ8" s="538"/>
      <c r="BK8" s="523"/>
      <c r="BL8" s="538" t="s">
        <v>21</v>
      </c>
      <c r="BM8" s="538"/>
      <c r="BN8" s="538"/>
      <c r="BO8" s="538"/>
      <c r="BP8" s="543"/>
      <c r="BQ8" s="548" t="s">
        <v>24</v>
      </c>
      <c r="BR8" s="544" t="s">
        <v>26</v>
      </c>
      <c r="BS8" s="533"/>
      <c r="BT8" s="131"/>
    </row>
    <row r="9" spans="1:72" ht="131.44999999999999" customHeight="1" thickBot="1" x14ac:dyDescent="0.3">
      <c r="A9" s="638"/>
      <c r="B9" s="209" t="s">
        <v>27</v>
      </c>
      <c r="C9" s="300" t="s">
        <v>29</v>
      </c>
      <c r="D9" s="300" t="s">
        <v>34</v>
      </c>
      <c r="E9" s="225" t="s">
        <v>63</v>
      </c>
      <c r="F9" s="209" t="s">
        <v>32</v>
      </c>
      <c r="G9" s="300" t="s">
        <v>33</v>
      </c>
      <c r="H9" s="225" t="s">
        <v>28</v>
      </c>
      <c r="I9" s="209" t="s">
        <v>27</v>
      </c>
      <c r="J9" s="299" t="s">
        <v>29</v>
      </c>
      <c r="K9" s="225" t="s">
        <v>63</v>
      </c>
      <c r="L9" s="272" t="s">
        <v>33</v>
      </c>
      <c r="M9" s="300" t="s">
        <v>28</v>
      </c>
      <c r="N9" s="225" t="s">
        <v>139</v>
      </c>
      <c r="O9" s="319" t="s">
        <v>27</v>
      </c>
      <c r="P9" s="320" t="s">
        <v>264</v>
      </c>
      <c r="Q9" s="301" t="s">
        <v>266</v>
      </c>
      <c r="R9" s="225" t="s">
        <v>267</v>
      </c>
      <c r="S9" s="272" t="s">
        <v>28</v>
      </c>
      <c r="T9" s="300" t="s">
        <v>139</v>
      </c>
      <c r="U9" s="225" t="s">
        <v>265</v>
      </c>
      <c r="V9" s="300" t="s">
        <v>34</v>
      </c>
      <c r="W9" s="300" t="s">
        <v>30</v>
      </c>
      <c r="X9" s="301" t="s">
        <v>252</v>
      </c>
      <c r="Y9" s="225" t="s">
        <v>244</v>
      </c>
      <c r="Z9" s="272" t="s">
        <v>27</v>
      </c>
      <c r="AA9" s="300" t="s">
        <v>235</v>
      </c>
      <c r="AB9" s="225" t="s">
        <v>265</v>
      </c>
      <c r="AC9" s="209" t="s">
        <v>354</v>
      </c>
      <c r="AD9" s="300" t="s">
        <v>376</v>
      </c>
      <c r="AE9" s="300" t="s">
        <v>379</v>
      </c>
      <c r="AF9" s="300" t="s">
        <v>352</v>
      </c>
      <c r="AG9" s="300" t="s">
        <v>380</v>
      </c>
      <c r="AH9" s="225" t="s">
        <v>386</v>
      </c>
      <c r="AI9" s="272" t="s">
        <v>383</v>
      </c>
      <c r="AJ9" s="207" t="s">
        <v>256</v>
      </c>
      <c r="AK9" s="321" t="s">
        <v>383</v>
      </c>
      <c r="AL9" s="272" t="s">
        <v>256</v>
      </c>
      <c r="AM9" s="300" t="s">
        <v>384</v>
      </c>
      <c r="AN9" s="300" t="s">
        <v>379</v>
      </c>
      <c r="AO9" s="301" t="s">
        <v>385</v>
      </c>
      <c r="AP9" s="634"/>
      <c r="AQ9" s="300" t="s">
        <v>249</v>
      </c>
      <c r="AR9" s="225" t="s">
        <v>536</v>
      </c>
      <c r="AS9" s="207" t="s">
        <v>365</v>
      </c>
      <c r="AT9" s="301" t="s">
        <v>523</v>
      </c>
      <c r="AU9" s="301" t="s">
        <v>384</v>
      </c>
      <c r="AV9" s="225" t="s">
        <v>385</v>
      </c>
      <c r="AW9" s="207" t="s">
        <v>527</v>
      </c>
      <c r="AX9" s="301" t="s">
        <v>528</v>
      </c>
      <c r="AY9" s="301" t="s">
        <v>530</v>
      </c>
      <c r="AZ9" s="301" t="s">
        <v>538</v>
      </c>
      <c r="BA9" s="225" t="s">
        <v>540</v>
      </c>
      <c r="BB9" s="272" t="s">
        <v>537</v>
      </c>
      <c r="BC9" s="207" t="s">
        <v>539</v>
      </c>
      <c r="BD9" s="12" t="s">
        <v>533</v>
      </c>
      <c r="BE9" s="640"/>
      <c r="BF9" s="7" t="s">
        <v>334</v>
      </c>
      <c r="BG9" s="10" t="s">
        <v>683</v>
      </c>
      <c r="BH9" s="11" t="s">
        <v>677</v>
      </c>
      <c r="BI9" s="13" t="s">
        <v>684</v>
      </c>
      <c r="BJ9" s="7" t="s">
        <v>685</v>
      </c>
      <c r="BK9" s="10" t="s">
        <v>686</v>
      </c>
      <c r="BL9" s="11" t="s">
        <v>687</v>
      </c>
      <c r="BM9" s="9" t="s">
        <v>688</v>
      </c>
      <c r="BN9" s="9" t="s">
        <v>689</v>
      </c>
      <c r="BO9" s="9" t="s">
        <v>690</v>
      </c>
      <c r="BP9" s="10" t="s">
        <v>691</v>
      </c>
      <c r="BQ9" s="545"/>
      <c r="BR9" s="545"/>
      <c r="BS9" s="578"/>
      <c r="BT9" s="59"/>
    </row>
    <row r="10" spans="1:72" ht="15.75" customHeight="1" x14ac:dyDescent="0.25">
      <c r="A10" s="189">
        <v>420624</v>
      </c>
      <c r="B10" s="88" t="s">
        <v>231</v>
      </c>
      <c r="C10" s="190" t="s">
        <v>231</v>
      </c>
      <c r="D10" s="190" t="s">
        <v>231</v>
      </c>
      <c r="E10" s="191">
        <v>4</v>
      </c>
      <c r="F10" s="192">
        <v>4</v>
      </c>
      <c r="G10" s="190">
        <v>4</v>
      </c>
      <c r="H10" s="191">
        <v>3</v>
      </c>
      <c r="I10" s="192" t="s">
        <v>231</v>
      </c>
      <c r="J10" s="190">
        <v>5</v>
      </c>
      <c r="K10" s="191">
        <v>4</v>
      </c>
      <c r="L10" s="192">
        <v>4</v>
      </c>
      <c r="M10" s="190">
        <v>4</v>
      </c>
      <c r="N10" s="191">
        <v>4</v>
      </c>
      <c r="O10" s="210" t="s">
        <v>231</v>
      </c>
      <c r="P10" s="190" t="s">
        <v>231</v>
      </c>
      <c r="Q10" s="192" t="s">
        <v>231</v>
      </c>
      <c r="R10" s="191" t="s">
        <v>231</v>
      </c>
      <c r="S10" s="192">
        <v>3</v>
      </c>
      <c r="T10" s="190">
        <v>4</v>
      </c>
      <c r="U10" s="191">
        <v>4</v>
      </c>
      <c r="V10" s="190" t="s">
        <v>231</v>
      </c>
      <c r="W10" s="190" t="s">
        <v>231</v>
      </c>
      <c r="X10" s="193" t="s">
        <v>231</v>
      </c>
      <c r="Y10" s="191" t="s">
        <v>231</v>
      </c>
      <c r="Z10" s="192">
        <v>3</v>
      </c>
      <c r="AA10" s="190">
        <v>5</v>
      </c>
      <c r="AB10" s="191">
        <v>4</v>
      </c>
      <c r="AC10" s="322">
        <v>4</v>
      </c>
      <c r="AD10" s="322" t="s">
        <v>231</v>
      </c>
      <c r="AE10" s="322">
        <v>3</v>
      </c>
      <c r="AF10" s="322" t="s">
        <v>231</v>
      </c>
      <c r="AG10" s="322" t="s">
        <v>231</v>
      </c>
      <c r="AH10" s="323">
        <v>5</v>
      </c>
      <c r="AI10" s="324">
        <v>4</v>
      </c>
      <c r="AJ10" s="330">
        <v>4</v>
      </c>
      <c r="AK10" s="331">
        <v>4</v>
      </c>
      <c r="AL10" s="324">
        <v>4</v>
      </c>
      <c r="AM10" s="322">
        <v>4</v>
      </c>
      <c r="AN10" s="322">
        <v>3</v>
      </c>
      <c r="AO10" s="330">
        <v>4</v>
      </c>
      <c r="AP10" s="332">
        <v>5</v>
      </c>
      <c r="AQ10" s="322" t="s">
        <v>231</v>
      </c>
      <c r="AR10" s="323" t="s">
        <v>231</v>
      </c>
      <c r="AS10" s="324">
        <v>5</v>
      </c>
      <c r="AT10" s="322">
        <v>4</v>
      </c>
      <c r="AU10" s="322">
        <v>4</v>
      </c>
      <c r="AV10" s="323">
        <v>4</v>
      </c>
      <c r="AW10" s="324">
        <v>4</v>
      </c>
      <c r="AX10" s="322" t="s">
        <v>231</v>
      </c>
      <c r="AY10" s="322" t="s">
        <v>231</v>
      </c>
      <c r="AZ10" s="322" t="s">
        <v>231</v>
      </c>
      <c r="BA10" s="323" t="s">
        <v>231</v>
      </c>
      <c r="BB10" s="324">
        <v>4</v>
      </c>
      <c r="BC10" s="322">
        <v>4</v>
      </c>
      <c r="BD10" s="84">
        <v>5</v>
      </c>
      <c r="BE10" s="85">
        <v>5</v>
      </c>
      <c r="BF10" s="83" t="s">
        <v>233</v>
      </c>
      <c r="BG10" s="476" t="s">
        <v>231</v>
      </c>
      <c r="BH10" s="83">
        <v>4</v>
      </c>
      <c r="BI10" s="206">
        <v>5</v>
      </c>
      <c r="BJ10" s="83">
        <v>5</v>
      </c>
      <c r="BK10" s="85">
        <v>4</v>
      </c>
      <c r="BL10" s="83"/>
      <c r="BM10" s="84"/>
      <c r="BN10" s="84"/>
      <c r="BO10" s="84"/>
      <c r="BP10" s="206"/>
      <c r="BQ10" s="228"/>
      <c r="BR10" s="226"/>
      <c r="BS10" s="233"/>
      <c r="BT10" s="131"/>
    </row>
    <row r="11" spans="1:72" ht="15.75" x14ac:dyDescent="0.25">
      <c r="A11" s="89"/>
      <c r="B11" s="192"/>
      <c r="C11" s="190"/>
      <c r="D11" s="190"/>
      <c r="E11" s="191"/>
      <c r="F11" s="192"/>
      <c r="G11" s="190"/>
      <c r="H11" s="191"/>
      <c r="I11" s="192"/>
      <c r="J11" s="190"/>
      <c r="K11" s="191"/>
      <c r="L11" s="192"/>
      <c r="M11" s="190"/>
      <c r="N11" s="191"/>
      <c r="O11" s="192"/>
      <c r="P11" s="190"/>
      <c r="Q11" s="190"/>
      <c r="R11" s="191"/>
      <c r="S11" s="192"/>
      <c r="T11" s="190"/>
      <c r="U11" s="191"/>
      <c r="V11" s="190"/>
      <c r="W11" s="190"/>
      <c r="X11" s="193"/>
      <c r="Y11" s="191"/>
      <c r="Z11" s="192"/>
      <c r="AA11" s="190"/>
      <c r="AB11" s="191"/>
      <c r="AC11" s="190"/>
      <c r="AD11" s="190"/>
      <c r="AE11" s="190"/>
      <c r="AF11" s="190"/>
      <c r="AG11" s="190"/>
      <c r="AH11" s="191"/>
      <c r="AI11" s="192"/>
      <c r="AJ11" s="191"/>
      <c r="AK11" s="256"/>
      <c r="AL11" s="192"/>
      <c r="AM11" s="190"/>
      <c r="AN11" s="190"/>
      <c r="AO11" s="191"/>
      <c r="AP11" s="256"/>
      <c r="AQ11" s="190"/>
      <c r="AR11" s="191"/>
      <c r="AS11" s="192"/>
      <c r="AT11" s="190"/>
      <c r="AU11" s="190"/>
      <c r="AV11" s="191"/>
      <c r="AW11" s="192"/>
      <c r="AX11" s="190"/>
      <c r="AY11" s="190"/>
      <c r="AZ11" s="190"/>
      <c r="BA11" s="191"/>
      <c r="BB11" s="192"/>
      <c r="BC11" s="190"/>
      <c r="BD11" s="46"/>
      <c r="BE11" s="47"/>
      <c r="BF11" s="45"/>
      <c r="BG11" s="47"/>
      <c r="BH11" s="45"/>
      <c r="BI11" s="47"/>
      <c r="BJ11" s="45"/>
      <c r="BK11" s="47"/>
      <c r="BL11" s="45"/>
      <c r="BM11" s="46"/>
      <c r="BN11" s="46"/>
      <c r="BO11" s="46"/>
      <c r="BP11" s="47"/>
      <c r="BQ11" s="49"/>
      <c r="BR11" s="49"/>
      <c r="BS11" s="232" t="e">
        <f>AVERAGEIF(B11:BR11,"&gt;1",B11:BR11)</f>
        <v>#DIV/0!</v>
      </c>
      <c r="BT11" s="131"/>
    </row>
    <row r="12" spans="1:72" ht="15.75" x14ac:dyDescent="0.25">
      <c r="A12" s="334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34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94"/>
      <c r="BE12" s="94"/>
      <c r="BQ12" s="94"/>
      <c r="BR12" s="94"/>
      <c r="BS12" s="94"/>
      <c r="BT12" s="131"/>
    </row>
  </sheetData>
  <mergeCells count="45">
    <mergeCell ref="BF7:BK7"/>
    <mergeCell ref="BF8:BG8"/>
    <mergeCell ref="BH8:BK8"/>
    <mergeCell ref="BL8:BP8"/>
    <mergeCell ref="BF6:BP6"/>
    <mergeCell ref="BL7:BP7"/>
    <mergeCell ref="V8:Y8"/>
    <mergeCell ref="Z8:AB8"/>
    <mergeCell ref="AC8:AH8"/>
    <mergeCell ref="AI8:AJ8"/>
    <mergeCell ref="BR8:BR9"/>
    <mergeCell ref="AL8:AO8"/>
    <mergeCell ref="AP8:AP9"/>
    <mergeCell ref="BQ8:BQ9"/>
    <mergeCell ref="AQ8:AR8"/>
    <mergeCell ref="AS8:AV8"/>
    <mergeCell ref="AW8:BA8"/>
    <mergeCell ref="BQ6:BR6"/>
    <mergeCell ref="BS6:BS9"/>
    <mergeCell ref="O7:U7"/>
    <mergeCell ref="V7:AB7"/>
    <mergeCell ref="AC7:AJ7"/>
    <mergeCell ref="BQ7:BR7"/>
    <mergeCell ref="O8:R8"/>
    <mergeCell ref="AK7:AP7"/>
    <mergeCell ref="AQ7:AV7"/>
    <mergeCell ref="AW7:BE7"/>
    <mergeCell ref="S8:U8"/>
    <mergeCell ref="BB8:BD8"/>
    <mergeCell ref="BE8:BE9"/>
    <mergeCell ref="O6:AB6"/>
    <mergeCell ref="AC6:AP6"/>
    <mergeCell ref="AQ6:BE6"/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1.42578125" customWidth="1"/>
    <col min="2" max="2" width="5.140625" style="196" customWidth="1"/>
    <col min="3" max="3" width="4.7109375" style="196" customWidth="1"/>
    <col min="4" max="4" width="5.140625" style="196" customWidth="1"/>
    <col min="5" max="5" width="9.140625" style="196"/>
    <col min="6" max="6" width="4" style="196" customWidth="1"/>
    <col min="7" max="7" width="3.85546875" style="196" customWidth="1"/>
    <col min="8" max="8" width="3.7109375" style="196" customWidth="1"/>
    <col min="9" max="10" width="4.7109375" style="196" customWidth="1"/>
    <col min="11" max="11" width="9.140625" style="196"/>
    <col min="12" max="12" width="4.28515625" style="196" customWidth="1"/>
    <col min="13" max="13" width="4" style="196" customWidth="1"/>
    <col min="14" max="14" width="6.140625" style="196" customWidth="1"/>
    <col min="15" max="15" width="3.5703125" style="196" customWidth="1"/>
    <col min="16" max="16" width="4.140625" style="196" customWidth="1"/>
    <col min="17" max="17" width="6" style="196" customWidth="1"/>
    <col min="18" max="18" width="8.28515625" style="196" customWidth="1"/>
    <col min="19" max="19" width="4.140625" style="196" customWidth="1"/>
    <col min="20" max="20" width="6.42578125" style="196" customWidth="1"/>
    <col min="21" max="21" width="3.85546875" style="196" customWidth="1"/>
    <col min="22" max="22" width="5.7109375" style="196" customWidth="1"/>
    <col min="23" max="23" width="4.42578125" style="196" customWidth="1"/>
    <col min="24" max="24" width="5.42578125" style="196" customWidth="1"/>
    <col min="25" max="25" width="5.85546875" style="196" customWidth="1"/>
    <col min="26" max="26" width="4.42578125" style="196" customWidth="1"/>
    <col min="27" max="27" width="3.5703125" style="196" customWidth="1"/>
    <col min="28" max="29" width="4.28515625" style="196" customWidth="1"/>
    <col min="30" max="31" width="4.85546875" style="196" customWidth="1"/>
    <col min="32" max="33" width="4.140625" style="196" customWidth="1"/>
    <col min="34" max="34" width="3.85546875" style="196" customWidth="1"/>
    <col min="35" max="35" width="6.140625" style="196" customWidth="1"/>
    <col min="36" max="37" width="5.7109375" style="196" customWidth="1"/>
    <col min="38" max="38" width="3.85546875" style="196" customWidth="1"/>
    <col min="39" max="39" width="4.7109375" style="196" customWidth="1"/>
    <col min="40" max="40" width="4.28515625" style="196" customWidth="1"/>
    <col min="41" max="41" width="3.7109375" style="196" customWidth="1"/>
    <col min="42" max="42" width="4.5703125" style="196" customWidth="1"/>
    <col min="43" max="58" width="5.7109375" style="196" customWidth="1"/>
    <col min="59" max="59" width="13" style="196" customWidth="1"/>
    <col min="60" max="63" width="5.7109375" style="196" customWidth="1"/>
    <col min="64" max="66" width="5.7109375" style="131" customWidth="1"/>
  </cols>
  <sheetData>
    <row r="1" spans="1:70" ht="18.75" x14ac:dyDescent="0.3">
      <c r="A1" s="77" t="s">
        <v>0</v>
      </c>
      <c r="B1" s="571" t="s">
        <v>140</v>
      </c>
      <c r="C1" s="571"/>
      <c r="D1" s="572"/>
      <c r="E1" s="572"/>
      <c r="F1" s="572"/>
      <c r="G1" s="572"/>
      <c r="H1" s="572"/>
      <c r="I1" s="572"/>
      <c r="J1" s="572"/>
      <c r="K1" s="572"/>
      <c r="L1" s="572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3"/>
      <c r="BM1" s="3"/>
      <c r="BN1" s="3"/>
      <c r="BO1" s="3"/>
      <c r="BP1" s="3"/>
      <c r="BQ1" s="3"/>
      <c r="BR1" s="131"/>
    </row>
    <row r="2" spans="1:70" ht="18.75" x14ac:dyDescent="0.3">
      <c r="A2" s="78" t="s">
        <v>2</v>
      </c>
      <c r="B2" s="573" t="s">
        <v>373</v>
      </c>
      <c r="C2" s="574"/>
      <c r="D2" s="575"/>
      <c r="E2" s="575"/>
      <c r="F2" s="575"/>
      <c r="G2" s="575"/>
      <c r="H2" s="575"/>
      <c r="I2" s="575"/>
      <c r="J2" s="575"/>
      <c r="K2" s="575"/>
      <c r="L2" s="575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3"/>
      <c r="BM2" s="3"/>
      <c r="BN2" s="3"/>
      <c r="BO2" s="3"/>
      <c r="BP2" s="3"/>
      <c r="BQ2" s="3"/>
      <c r="BR2" s="131"/>
    </row>
    <row r="3" spans="1:70" ht="18.75" x14ac:dyDescent="0.3">
      <c r="A3" s="77" t="s">
        <v>4</v>
      </c>
      <c r="B3" s="571" t="s">
        <v>372</v>
      </c>
      <c r="C3" s="571"/>
      <c r="D3" s="295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3"/>
      <c r="BM3" s="3"/>
      <c r="BN3" s="3"/>
      <c r="BO3" s="3"/>
      <c r="BP3" s="3"/>
      <c r="BQ3" s="3"/>
      <c r="BR3" s="131"/>
    </row>
    <row r="4" spans="1:70" ht="18.75" x14ac:dyDescent="0.3">
      <c r="A4" s="77" t="s">
        <v>5</v>
      </c>
      <c r="B4" s="571">
        <v>2020</v>
      </c>
      <c r="C4" s="571"/>
      <c r="D4" s="295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3"/>
      <c r="BM4" s="3"/>
      <c r="BN4" s="3"/>
      <c r="BO4" s="3"/>
      <c r="BP4" s="3"/>
      <c r="BQ4" s="3"/>
      <c r="BR4" s="131"/>
    </row>
    <row r="5" spans="1:70" ht="19.5" thickBot="1" x14ac:dyDescent="0.35">
      <c r="A5" s="7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3"/>
      <c r="BM5" s="3"/>
      <c r="BN5" s="3"/>
      <c r="BO5" s="3"/>
      <c r="BP5" s="3"/>
      <c r="BQ5" s="3"/>
      <c r="BR5" s="131"/>
    </row>
    <row r="6" spans="1:70" ht="16.5" thickBot="1" x14ac:dyDescent="0.3">
      <c r="A6" s="559" t="s">
        <v>6</v>
      </c>
      <c r="B6" s="627" t="s">
        <v>7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7" t="s">
        <v>8</v>
      </c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30"/>
      <c r="AC6" s="563" t="s">
        <v>9</v>
      </c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9"/>
      <c r="AQ6" s="631" t="s">
        <v>10</v>
      </c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15" t="s">
        <v>38</v>
      </c>
      <c r="BH6" s="615"/>
      <c r="BI6" s="615"/>
      <c r="BJ6" s="615"/>
      <c r="BK6" s="615"/>
      <c r="BL6" s="615"/>
      <c r="BM6" s="615"/>
      <c r="BN6" s="616"/>
      <c r="BO6" s="556"/>
      <c r="BP6" s="611"/>
      <c r="BQ6" s="531" t="s">
        <v>11</v>
      </c>
      <c r="BR6" s="131"/>
    </row>
    <row r="7" spans="1:70" ht="16.5" thickBot="1" x14ac:dyDescent="0.3">
      <c r="A7" s="561"/>
      <c r="B7" s="563" t="s">
        <v>12</v>
      </c>
      <c r="C7" s="564"/>
      <c r="D7" s="564"/>
      <c r="E7" s="564"/>
      <c r="F7" s="564"/>
      <c r="G7" s="564"/>
      <c r="H7" s="566"/>
      <c r="I7" s="567" t="s">
        <v>13</v>
      </c>
      <c r="J7" s="564"/>
      <c r="K7" s="564"/>
      <c r="L7" s="564"/>
      <c r="M7" s="564"/>
      <c r="N7" s="564"/>
      <c r="O7" s="563" t="s">
        <v>14</v>
      </c>
      <c r="P7" s="564"/>
      <c r="Q7" s="564"/>
      <c r="R7" s="564"/>
      <c r="S7" s="564"/>
      <c r="T7" s="564"/>
      <c r="U7" s="566"/>
      <c r="V7" s="564"/>
      <c r="W7" s="564"/>
      <c r="X7" s="564"/>
      <c r="Y7" s="564"/>
      <c r="Z7" s="564"/>
      <c r="AA7" s="564"/>
      <c r="AB7" s="566"/>
      <c r="AC7" s="563" t="s">
        <v>16</v>
      </c>
      <c r="AD7" s="564"/>
      <c r="AE7" s="564"/>
      <c r="AF7" s="564"/>
      <c r="AG7" s="564"/>
      <c r="AH7" s="564"/>
      <c r="AI7" s="564"/>
      <c r="AJ7" s="566"/>
      <c r="AK7" s="563" t="s">
        <v>17</v>
      </c>
      <c r="AL7" s="564"/>
      <c r="AM7" s="564"/>
      <c r="AN7" s="564"/>
      <c r="AO7" s="564"/>
      <c r="AP7" s="566"/>
      <c r="AQ7" s="582" t="s">
        <v>18</v>
      </c>
      <c r="AR7" s="582"/>
      <c r="AS7" s="582"/>
      <c r="AT7" s="582"/>
      <c r="AU7" s="582"/>
      <c r="AV7" s="582"/>
      <c r="AW7" s="582"/>
      <c r="AX7" s="576" t="s">
        <v>19</v>
      </c>
      <c r="AY7" s="646"/>
      <c r="AZ7" s="646"/>
      <c r="BA7" s="646"/>
      <c r="BB7" s="646"/>
      <c r="BC7" s="646"/>
      <c r="BD7" s="646"/>
      <c r="BE7" s="646"/>
      <c r="BF7" s="647"/>
      <c r="BG7" s="627" t="s">
        <v>20</v>
      </c>
      <c r="BH7" s="628"/>
      <c r="BI7" s="628"/>
      <c r="BJ7" s="617" t="s">
        <v>67</v>
      </c>
      <c r="BK7" s="615"/>
      <c r="BL7" s="615"/>
      <c r="BM7" s="615"/>
      <c r="BN7" s="616"/>
      <c r="BO7" s="530"/>
      <c r="BP7" s="540"/>
      <c r="BQ7" s="532"/>
      <c r="BR7" s="131"/>
    </row>
    <row r="8" spans="1:70" ht="19.5" customHeight="1" thickBot="1" x14ac:dyDescent="0.3">
      <c r="A8" s="561"/>
      <c r="B8" s="579" t="s">
        <v>21</v>
      </c>
      <c r="C8" s="580"/>
      <c r="D8" s="580"/>
      <c r="E8" s="581"/>
      <c r="F8" s="563" t="s">
        <v>22</v>
      </c>
      <c r="G8" s="564"/>
      <c r="H8" s="566"/>
      <c r="I8" s="567" t="s">
        <v>21</v>
      </c>
      <c r="J8" s="564"/>
      <c r="K8" s="564"/>
      <c r="L8" s="563" t="s">
        <v>23</v>
      </c>
      <c r="M8" s="564"/>
      <c r="N8" s="564"/>
      <c r="O8" s="563" t="s">
        <v>21</v>
      </c>
      <c r="P8" s="564"/>
      <c r="Q8" s="565"/>
      <c r="R8" s="565"/>
      <c r="S8" s="563" t="s">
        <v>22</v>
      </c>
      <c r="T8" s="564"/>
      <c r="U8" s="566"/>
      <c r="V8" s="564"/>
      <c r="W8" s="564"/>
      <c r="X8" s="564"/>
      <c r="Y8" s="564"/>
      <c r="Z8" s="563" t="s">
        <v>22</v>
      </c>
      <c r="AA8" s="568"/>
      <c r="AB8" s="570"/>
      <c r="AC8" s="563" t="s">
        <v>21</v>
      </c>
      <c r="AD8" s="564"/>
      <c r="AE8" s="564"/>
      <c r="AF8" s="564"/>
      <c r="AG8" s="564"/>
      <c r="AH8" s="565"/>
      <c r="AI8" s="563" t="s">
        <v>22</v>
      </c>
      <c r="AJ8" s="566"/>
      <c r="AK8" s="298" t="s">
        <v>21</v>
      </c>
      <c r="AL8" s="576" t="s">
        <v>22</v>
      </c>
      <c r="AM8" s="577"/>
      <c r="AN8" s="577"/>
      <c r="AO8" s="583"/>
      <c r="AP8" s="633" t="s">
        <v>242</v>
      </c>
      <c r="AQ8" s="587"/>
      <c r="AR8" s="587"/>
      <c r="AS8" s="587"/>
      <c r="AT8" s="588" t="s">
        <v>22</v>
      </c>
      <c r="AU8" s="589"/>
      <c r="AV8" s="589"/>
      <c r="AW8" s="589"/>
      <c r="AX8" s="576" t="s">
        <v>21</v>
      </c>
      <c r="AY8" s="577"/>
      <c r="AZ8" s="577"/>
      <c r="BA8" s="577"/>
      <c r="BB8" s="577"/>
      <c r="BC8" s="576" t="s">
        <v>22</v>
      </c>
      <c r="BD8" s="577"/>
      <c r="BE8" s="583"/>
      <c r="BF8" s="593" t="s">
        <v>546</v>
      </c>
      <c r="BG8" s="318" t="s">
        <v>21</v>
      </c>
      <c r="BH8" s="563" t="s">
        <v>22</v>
      </c>
      <c r="BI8" s="566"/>
      <c r="BJ8" s="538" t="s">
        <v>21</v>
      </c>
      <c r="BK8" s="538"/>
      <c r="BL8" s="538"/>
      <c r="BM8" s="538" t="s">
        <v>22</v>
      </c>
      <c r="BN8" s="530"/>
      <c r="BO8" s="548" t="s">
        <v>24</v>
      </c>
      <c r="BP8" s="544" t="s">
        <v>26</v>
      </c>
      <c r="BQ8" s="533"/>
      <c r="BR8" s="131"/>
    </row>
    <row r="9" spans="1:70" ht="155.44999999999999" customHeight="1" thickBot="1" x14ac:dyDescent="0.3">
      <c r="A9" s="561"/>
      <c r="B9" s="209" t="s">
        <v>27</v>
      </c>
      <c r="C9" s="300" t="s">
        <v>29</v>
      </c>
      <c r="D9" s="300" t="s">
        <v>34</v>
      </c>
      <c r="E9" s="225" t="s">
        <v>63</v>
      </c>
      <c r="F9" s="209" t="s">
        <v>32</v>
      </c>
      <c r="G9" s="300" t="s">
        <v>33</v>
      </c>
      <c r="H9" s="225" t="s">
        <v>28</v>
      </c>
      <c r="I9" s="209" t="s">
        <v>27</v>
      </c>
      <c r="J9" s="299" t="s">
        <v>29</v>
      </c>
      <c r="K9" s="225" t="s">
        <v>63</v>
      </c>
      <c r="L9" s="272" t="s">
        <v>33</v>
      </c>
      <c r="M9" s="300" t="s">
        <v>28</v>
      </c>
      <c r="N9" s="225" t="s">
        <v>139</v>
      </c>
      <c r="O9" s="319" t="s">
        <v>27</v>
      </c>
      <c r="P9" s="320" t="s">
        <v>264</v>
      </c>
      <c r="Q9" s="301" t="s">
        <v>266</v>
      </c>
      <c r="R9" s="225" t="s">
        <v>267</v>
      </c>
      <c r="S9" s="272" t="s">
        <v>28</v>
      </c>
      <c r="T9" s="300" t="s">
        <v>139</v>
      </c>
      <c r="U9" s="225" t="s">
        <v>265</v>
      </c>
      <c r="V9" s="300" t="s">
        <v>34</v>
      </c>
      <c r="W9" s="300" t="s">
        <v>30</v>
      </c>
      <c r="X9" s="301" t="s">
        <v>252</v>
      </c>
      <c r="Y9" s="225" t="s">
        <v>244</v>
      </c>
      <c r="Z9" s="272" t="s">
        <v>27</v>
      </c>
      <c r="AA9" s="300" t="s">
        <v>235</v>
      </c>
      <c r="AB9" s="225" t="s">
        <v>265</v>
      </c>
      <c r="AC9" s="209" t="s">
        <v>354</v>
      </c>
      <c r="AD9" s="300" t="s">
        <v>376</v>
      </c>
      <c r="AE9" s="300" t="s">
        <v>379</v>
      </c>
      <c r="AF9" s="300" t="s">
        <v>380</v>
      </c>
      <c r="AG9" s="300" t="s">
        <v>352</v>
      </c>
      <c r="AH9" s="301" t="s">
        <v>387</v>
      </c>
      <c r="AI9" s="209" t="s">
        <v>377</v>
      </c>
      <c r="AJ9" s="225" t="s">
        <v>256</v>
      </c>
      <c r="AK9" s="321" t="s">
        <v>377</v>
      </c>
      <c r="AL9" s="272" t="s">
        <v>256</v>
      </c>
      <c r="AM9" s="300" t="s">
        <v>384</v>
      </c>
      <c r="AN9" s="300" t="s">
        <v>379</v>
      </c>
      <c r="AO9" s="225" t="s">
        <v>388</v>
      </c>
      <c r="AP9" s="634"/>
      <c r="AQ9" s="300" t="s">
        <v>334</v>
      </c>
      <c r="AR9" s="300" t="s">
        <v>249</v>
      </c>
      <c r="AS9" s="225" t="s">
        <v>542</v>
      </c>
      <c r="AT9" s="303" t="s">
        <v>365</v>
      </c>
      <c r="AU9" s="301" t="s">
        <v>523</v>
      </c>
      <c r="AV9" s="301" t="s">
        <v>350</v>
      </c>
      <c r="AW9" s="225" t="s">
        <v>541</v>
      </c>
      <c r="AX9" s="303" t="s">
        <v>497</v>
      </c>
      <c r="AY9" s="301" t="s">
        <v>528</v>
      </c>
      <c r="AZ9" s="301" t="s">
        <v>530</v>
      </c>
      <c r="BA9" s="301" t="s">
        <v>344</v>
      </c>
      <c r="BB9" s="225" t="s">
        <v>544</v>
      </c>
      <c r="BC9" s="272" t="s">
        <v>543</v>
      </c>
      <c r="BD9" s="207" t="s">
        <v>533</v>
      </c>
      <c r="BE9" s="225" t="s">
        <v>545</v>
      </c>
      <c r="BF9" s="594"/>
      <c r="BG9" s="209" t="s">
        <v>692</v>
      </c>
      <c r="BH9" s="272" t="s">
        <v>677</v>
      </c>
      <c r="BI9" s="225" t="s">
        <v>693</v>
      </c>
      <c r="BJ9" s="272" t="s">
        <v>668</v>
      </c>
      <c r="BK9" s="300" t="s">
        <v>694</v>
      </c>
      <c r="BL9" s="9" t="s">
        <v>695</v>
      </c>
      <c r="BM9" s="11" t="s">
        <v>696</v>
      </c>
      <c r="BN9" s="10" t="s">
        <v>697</v>
      </c>
      <c r="BO9" s="604"/>
      <c r="BP9" s="545"/>
      <c r="BQ9" s="645"/>
      <c r="BR9" s="59"/>
    </row>
    <row r="10" spans="1:70" ht="15.75" x14ac:dyDescent="0.25">
      <c r="A10" s="35" t="s">
        <v>147</v>
      </c>
      <c r="B10" s="88" t="s">
        <v>231</v>
      </c>
      <c r="C10" s="190" t="s">
        <v>231</v>
      </c>
      <c r="D10" s="190" t="s">
        <v>231</v>
      </c>
      <c r="E10" s="191">
        <v>4</v>
      </c>
      <c r="F10" s="192">
        <v>5</v>
      </c>
      <c r="G10" s="190">
        <v>5</v>
      </c>
      <c r="H10" s="191">
        <v>4</v>
      </c>
      <c r="I10" s="192" t="s">
        <v>231</v>
      </c>
      <c r="J10" s="190">
        <v>4</v>
      </c>
      <c r="K10" s="191">
        <v>4</v>
      </c>
      <c r="L10" s="192">
        <v>4</v>
      </c>
      <c r="M10" s="190">
        <v>3</v>
      </c>
      <c r="N10" s="191">
        <v>3</v>
      </c>
      <c r="O10" s="192" t="s">
        <v>231</v>
      </c>
      <c r="P10" s="190" t="s">
        <v>231</v>
      </c>
      <c r="Q10" s="192" t="s">
        <v>231</v>
      </c>
      <c r="R10" s="191" t="s">
        <v>231</v>
      </c>
      <c r="S10" s="192">
        <v>3</v>
      </c>
      <c r="T10" s="190">
        <v>3</v>
      </c>
      <c r="U10" s="191">
        <v>3</v>
      </c>
      <c r="V10" s="190" t="s">
        <v>231</v>
      </c>
      <c r="W10" s="190" t="s">
        <v>231</v>
      </c>
      <c r="X10" s="193" t="s">
        <v>231</v>
      </c>
      <c r="Y10" s="191" t="s">
        <v>231</v>
      </c>
      <c r="Z10" s="192">
        <v>4</v>
      </c>
      <c r="AA10" s="190">
        <v>4</v>
      </c>
      <c r="AB10" s="191">
        <v>3</v>
      </c>
      <c r="AC10" s="190">
        <v>5</v>
      </c>
      <c r="AD10" s="190" t="s">
        <v>231</v>
      </c>
      <c r="AE10" s="190">
        <v>3</v>
      </c>
      <c r="AF10" s="190" t="s">
        <v>231</v>
      </c>
      <c r="AG10" s="190" t="s">
        <v>231</v>
      </c>
      <c r="AH10" s="191">
        <v>4</v>
      </c>
      <c r="AI10" s="192">
        <v>4</v>
      </c>
      <c r="AJ10" s="191">
        <v>3</v>
      </c>
      <c r="AK10" s="256">
        <v>3</v>
      </c>
      <c r="AL10" s="192">
        <v>4</v>
      </c>
      <c r="AM10" s="190">
        <v>4</v>
      </c>
      <c r="AN10" s="190">
        <v>4</v>
      </c>
      <c r="AO10" s="191">
        <v>4</v>
      </c>
      <c r="AP10" s="195">
        <v>5</v>
      </c>
      <c r="AQ10" s="322" t="s">
        <v>231</v>
      </c>
      <c r="AR10" s="322" t="s">
        <v>231</v>
      </c>
      <c r="AS10" s="323" t="s">
        <v>231</v>
      </c>
      <c r="AT10" s="324">
        <v>5</v>
      </c>
      <c r="AU10" s="322">
        <v>5</v>
      </c>
      <c r="AV10" s="322">
        <v>4</v>
      </c>
      <c r="AW10" s="323">
        <v>5</v>
      </c>
      <c r="AX10" s="324">
        <v>4</v>
      </c>
      <c r="AY10" s="322" t="s">
        <v>231</v>
      </c>
      <c r="AZ10" s="322" t="s">
        <v>231</v>
      </c>
      <c r="BA10" s="322" t="s">
        <v>231</v>
      </c>
      <c r="BB10" s="323" t="s">
        <v>231</v>
      </c>
      <c r="BC10" s="324">
        <v>4</v>
      </c>
      <c r="BD10" s="322">
        <v>5</v>
      </c>
      <c r="BE10" s="323">
        <v>4</v>
      </c>
      <c r="BF10" s="325">
        <v>5</v>
      </c>
      <c r="BG10" s="326" t="s">
        <v>231</v>
      </c>
      <c r="BH10" s="324">
        <v>4</v>
      </c>
      <c r="BI10" s="323">
        <v>4</v>
      </c>
      <c r="BJ10" s="324"/>
      <c r="BK10" s="322"/>
      <c r="BL10" s="84"/>
      <c r="BM10" s="84"/>
      <c r="BN10" s="85"/>
      <c r="BO10" s="159"/>
      <c r="BP10" s="226"/>
      <c r="BQ10" s="233"/>
      <c r="BR10" s="59"/>
    </row>
    <row r="11" spans="1:70" s="131" customFormat="1" ht="15.75" x14ac:dyDescent="0.25">
      <c r="A11" s="260">
        <v>718025</v>
      </c>
      <c r="B11" s="88" t="s">
        <v>231</v>
      </c>
      <c r="C11" s="190" t="s">
        <v>231</v>
      </c>
      <c r="D11" s="190" t="s">
        <v>231</v>
      </c>
      <c r="E11" s="191">
        <v>5</v>
      </c>
      <c r="F11" s="192">
        <v>5</v>
      </c>
      <c r="G11" s="190">
        <v>3</v>
      </c>
      <c r="H11" s="191">
        <v>5</v>
      </c>
      <c r="I11" s="192" t="s">
        <v>231</v>
      </c>
      <c r="J11" s="190">
        <v>4</v>
      </c>
      <c r="K11" s="191">
        <v>5</v>
      </c>
      <c r="L11" s="192">
        <v>3</v>
      </c>
      <c r="M11" s="190">
        <v>3</v>
      </c>
      <c r="N11" s="191">
        <v>3</v>
      </c>
      <c r="O11" s="192" t="s">
        <v>231</v>
      </c>
      <c r="P11" s="190" t="s">
        <v>231</v>
      </c>
      <c r="Q11" s="192" t="s">
        <v>231</v>
      </c>
      <c r="R11" s="191" t="s">
        <v>231</v>
      </c>
      <c r="S11" s="192">
        <v>3</v>
      </c>
      <c r="T11" s="190">
        <v>3</v>
      </c>
      <c r="U11" s="191">
        <v>3</v>
      </c>
      <c r="V11" s="190" t="s">
        <v>231</v>
      </c>
      <c r="W11" s="190" t="s">
        <v>231</v>
      </c>
      <c r="X11" s="193" t="s">
        <v>231</v>
      </c>
      <c r="Y11" s="191" t="s">
        <v>231</v>
      </c>
      <c r="Z11" s="192">
        <v>3</v>
      </c>
      <c r="AA11" s="190">
        <v>4</v>
      </c>
      <c r="AB11" s="191">
        <v>3</v>
      </c>
      <c r="AC11" s="190">
        <v>5</v>
      </c>
      <c r="AD11" s="190" t="s">
        <v>231</v>
      </c>
      <c r="AE11" s="190">
        <v>3</v>
      </c>
      <c r="AF11" s="190" t="s">
        <v>231</v>
      </c>
      <c r="AG11" s="190" t="s">
        <v>231</v>
      </c>
      <c r="AH11" s="191">
        <v>3</v>
      </c>
      <c r="AI11" s="192">
        <v>5</v>
      </c>
      <c r="AJ11" s="191">
        <v>3</v>
      </c>
      <c r="AK11" s="256">
        <v>3</v>
      </c>
      <c r="AL11" s="192">
        <v>3</v>
      </c>
      <c r="AM11" s="190">
        <v>3</v>
      </c>
      <c r="AN11" s="190">
        <v>3</v>
      </c>
      <c r="AO11" s="191">
        <v>3</v>
      </c>
      <c r="AP11" s="195">
        <v>3</v>
      </c>
      <c r="AQ11" s="190" t="s">
        <v>231</v>
      </c>
      <c r="AR11" s="190" t="s">
        <v>231</v>
      </c>
      <c r="AS11" s="191" t="s">
        <v>231</v>
      </c>
      <c r="AT11" s="192">
        <v>3</v>
      </c>
      <c r="AU11" s="190">
        <v>3</v>
      </c>
      <c r="AV11" s="190">
        <v>3</v>
      </c>
      <c r="AW11" s="191">
        <v>3</v>
      </c>
      <c r="AX11" s="192">
        <v>4</v>
      </c>
      <c r="AY11" s="190" t="s">
        <v>231</v>
      </c>
      <c r="AZ11" s="190" t="s">
        <v>231</v>
      </c>
      <c r="BA11" s="190" t="s">
        <v>231</v>
      </c>
      <c r="BB11" s="191" t="s">
        <v>231</v>
      </c>
      <c r="BC11" s="192">
        <v>3</v>
      </c>
      <c r="BD11" s="190">
        <v>3</v>
      </c>
      <c r="BE11" s="191">
        <v>3</v>
      </c>
      <c r="BF11" s="194">
        <v>4</v>
      </c>
      <c r="BG11" s="440" t="s">
        <v>231</v>
      </c>
      <c r="BH11" s="192">
        <v>4</v>
      </c>
      <c r="BI11" s="191">
        <v>4</v>
      </c>
      <c r="BJ11" s="192"/>
      <c r="BK11" s="190"/>
      <c r="BL11" s="46"/>
      <c r="BM11" s="46"/>
      <c r="BN11" s="47"/>
      <c r="BO11" s="49"/>
      <c r="BP11" s="49"/>
      <c r="BQ11" s="61"/>
      <c r="BR11" s="59"/>
    </row>
    <row r="12" spans="1:70" s="131" customFormat="1" ht="15.75" x14ac:dyDescent="0.25">
      <c r="A12" s="242">
        <v>720742</v>
      </c>
      <c r="B12" s="88" t="s">
        <v>231</v>
      </c>
      <c r="C12" s="190" t="s">
        <v>231</v>
      </c>
      <c r="D12" s="190" t="s">
        <v>231</v>
      </c>
      <c r="E12" s="191">
        <v>4</v>
      </c>
      <c r="F12" s="192">
        <v>3</v>
      </c>
      <c r="G12" s="190">
        <v>3</v>
      </c>
      <c r="H12" s="191">
        <v>3</v>
      </c>
      <c r="I12" s="192" t="s">
        <v>231</v>
      </c>
      <c r="J12" s="190">
        <v>5</v>
      </c>
      <c r="K12" s="191">
        <v>4</v>
      </c>
      <c r="L12" s="192">
        <v>3</v>
      </c>
      <c r="M12" s="190">
        <v>4</v>
      </c>
      <c r="N12" s="191">
        <v>4</v>
      </c>
      <c r="O12" s="192" t="s">
        <v>231</v>
      </c>
      <c r="P12" s="190" t="s">
        <v>231</v>
      </c>
      <c r="Q12" s="192" t="s">
        <v>231</v>
      </c>
      <c r="R12" s="191" t="s">
        <v>231</v>
      </c>
      <c r="S12" s="192">
        <v>4</v>
      </c>
      <c r="T12" s="190">
        <v>4</v>
      </c>
      <c r="U12" s="191">
        <v>4</v>
      </c>
      <c r="V12" s="190" t="s">
        <v>231</v>
      </c>
      <c r="W12" s="190" t="s">
        <v>231</v>
      </c>
      <c r="X12" s="193" t="s">
        <v>231</v>
      </c>
      <c r="Y12" s="191" t="s">
        <v>231</v>
      </c>
      <c r="Z12" s="192">
        <v>5</v>
      </c>
      <c r="AA12" s="190">
        <v>3</v>
      </c>
      <c r="AB12" s="191">
        <v>4</v>
      </c>
      <c r="AC12" s="190">
        <v>3</v>
      </c>
      <c r="AD12" s="190" t="s">
        <v>231</v>
      </c>
      <c r="AE12" s="190">
        <v>3</v>
      </c>
      <c r="AF12" s="190" t="s">
        <v>231</v>
      </c>
      <c r="AG12" s="190" t="s">
        <v>231</v>
      </c>
      <c r="AH12" s="191">
        <v>3</v>
      </c>
      <c r="AI12" s="192">
        <v>3</v>
      </c>
      <c r="AJ12" s="191">
        <v>3</v>
      </c>
      <c r="AK12" s="256">
        <v>3</v>
      </c>
      <c r="AL12" s="192">
        <v>3</v>
      </c>
      <c r="AM12" s="190">
        <v>3</v>
      </c>
      <c r="AN12" s="190">
        <v>3</v>
      </c>
      <c r="AO12" s="191">
        <v>3</v>
      </c>
      <c r="AP12" s="195">
        <v>3</v>
      </c>
      <c r="AQ12" s="434" t="s">
        <v>231</v>
      </c>
      <c r="AR12" s="190" t="s">
        <v>231</v>
      </c>
      <c r="AS12" s="191" t="s">
        <v>231</v>
      </c>
      <c r="AT12" s="192">
        <v>3</v>
      </c>
      <c r="AU12" s="190">
        <v>3</v>
      </c>
      <c r="AV12" s="190">
        <v>3</v>
      </c>
      <c r="AW12" s="191">
        <v>3</v>
      </c>
      <c r="AX12" s="192">
        <v>3</v>
      </c>
      <c r="AY12" s="190" t="s">
        <v>231</v>
      </c>
      <c r="AZ12" s="434" t="s">
        <v>231</v>
      </c>
      <c r="BA12" s="434" t="s">
        <v>231</v>
      </c>
      <c r="BB12" s="435" t="s">
        <v>231</v>
      </c>
      <c r="BC12" s="192">
        <v>3</v>
      </c>
      <c r="BD12" s="190">
        <v>3</v>
      </c>
      <c r="BE12" s="191">
        <v>3</v>
      </c>
      <c r="BF12" s="194">
        <v>3</v>
      </c>
      <c r="BG12" s="440" t="s">
        <v>231</v>
      </c>
      <c r="BH12" s="192"/>
      <c r="BI12" s="191">
        <v>3</v>
      </c>
      <c r="BJ12" s="192"/>
      <c r="BK12" s="190"/>
      <c r="BL12" s="46"/>
      <c r="BM12" s="46"/>
      <c r="BN12" s="47"/>
      <c r="BO12" s="49"/>
      <c r="BP12" s="49"/>
      <c r="BQ12" s="61"/>
      <c r="BR12" s="59"/>
    </row>
    <row r="13" spans="1:70" ht="15.75" x14ac:dyDescent="0.25">
      <c r="A13" s="92"/>
      <c r="B13" s="192"/>
      <c r="C13" s="190"/>
      <c r="D13" s="190"/>
      <c r="E13" s="191"/>
      <c r="F13" s="192"/>
      <c r="G13" s="190"/>
      <c r="H13" s="191"/>
      <c r="I13" s="192"/>
      <c r="J13" s="190"/>
      <c r="K13" s="191"/>
      <c r="L13" s="192"/>
      <c r="M13" s="190"/>
      <c r="N13" s="191"/>
      <c r="O13" s="192"/>
      <c r="P13" s="190"/>
      <c r="Q13" s="190"/>
      <c r="R13" s="191"/>
      <c r="S13" s="192"/>
      <c r="T13" s="190"/>
      <c r="U13" s="191"/>
      <c r="V13" s="190"/>
      <c r="W13" s="190"/>
      <c r="X13" s="193"/>
      <c r="Y13" s="191"/>
      <c r="Z13" s="192"/>
      <c r="AA13" s="190"/>
      <c r="AB13" s="191"/>
      <c r="AC13" s="190"/>
      <c r="AD13" s="190"/>
      <c r="AE13" s="190"/>
      <c r="AF13" s="190"/>
      <c r="AG13" s="190"/>
      <c r="AH13" s="191"/>
      <c r="AI13" s="192"/>
      <c r="AJ13" s="191"/>
      <c r="AK13" s="256"/>
      <c r="AL13" s="192"/>
      <c r="AM13" s="190"/>
      <c r="AN13" s="190"/>
      <c r="AO13" s="191"/>
      <c r="AP13" s="195"/>
      <c r="AQ13" s="190"/>
      <c r="AR13" s="190"/>
      <c r="AS13" s="191"/>
      <c r="AT13" s="192"/>
      <c r="AU13" s="190"/>
      <c r="AV13" s="190"/>
      <c r="AW13" s="191"/>
      <c r="AX13" s="192"/>
      <c r="AY13" s="190"/>
      <c r="AZ13" s="190"/>
      <c r="BA13" s="190"/>
      <c r="BB13" s="191"/>
      <c r="BC13" s="192"/>
      <c r="BD13" s="190"/>
      <c r="BE13" s="191"/>
      <c r="BF13" s="194"/>
      <c r="BG13" s="210"/>
      <c r="BH13" s="192"/>
      <c r="BI13" s="191"/>
      <c r="BJ13" s="192"/>
      <c r="BK13" s="190"/>
      <c r="BL13" s="46"/>
      <c r="BM13" s="46"/>
      <c r="BN13" s="47"/>
      <c r="BO13" s="49"/>
      <c r="BP13" s="49"/>
      <c r="BQ13" s="61" t="e">
        <f>AVERAGEIF(B13:BP13,"&gt;1",B13:BP13)</f>
        <v>#DIV/0!</v>
      </c>
      <c r="BR13" s="59"/>
    </row>
  </sheetData>
  <mergeCells count="45">
    <mergeCell ref="BG7:BI7"/>
    <mergeCell ref="BH8:BI8"/>
    <mergeCell ref="BJ8:BL8"/>
    <mergeCell ref="BM8:BN8"/>
    <mergeCell ref="BG6:BN6"/>
    <mergeCell ref="BJ7:BN7"/>
    <mergeCell ref="V8:Y8"/>
    <mergeCell ref="Z8:AB8"/>
    <mergeCell ref="AC8:AH8"/>
    <mergeCell ref="AI8:AJ8"/>
    <mergeCell ref="BP8:BP9"/>
    <mergeCell ref="AL8:AO8"/>
    <mergeCell ref="AP8:AP9"/>
    <mergeCell ref="BO8:BO9"/>
    <mergeCell ref="AQ8:AS8"/>
    <mergeCell ref="AT8:AW8"/>
    <mergeCell ref="AX8:BB8"/>
    <mergeCell ref="BO6:BP6"/>
    <mergeCell ref="BQ6:BQ9"/>
    <mergeCell ref="O7:U7"/>
    <mergeCell ref="V7:AB7"/>
    <mergeCell ref="AC7:AJ7"/>
    <mergeCell ref="BO7:BP7"/>
    <mergeCell ref="O8:R8"/>
    <mergeCell ref="AK7:AP7"/>
    <mergeCell ref="AQ7:AW7"/>
    <mergeCell ref="AX7:BF7"/>
    <mergeCell ref="S8:U8"/>
    <mergeCell ref="BC8:BE8"/>
    <mergeCell ref="BF8:BF9"/>
    <mergeCell ref="O6:AB6"/>
    <mergeCell ref="AC6:AP6"/>
    <mergeCell ref="AQ6:BF6"/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28515625" customWidth="1"/>
    <col min="2" max="2" width="4.7109375" style="196" customWidth="1"/>
    <col min="3" max="3" width="5.140625" style="196" customWidth="1"/>
    <col min="4" max="4" width="5.7109375" style="196" customWidth="1"/>
    <col min="5" max="5" width="9.140625" style="196"/>
    <col min="6" max="6" width="4.140625" style="196" customWidth="1"/>
    <col min="7" max="7" width="3.5703125" style="196" customWidth="1"/>
    <col min="8" max="8" width="3.28515625" style="196" customWidth="1"/>
    <col min="9" max="9" width="3.5703125" style="196" customWidth="1"/>
    <col min="10" max="10" width="7.28515625" style="196" customWidth="1"/>
    <col min="11" max="11" width="9.140625" style="196"/>
    <col min="12" max="12" width="3.7109375" style="196" customWidth="1"/>
    <col min="13" max="13" width="3.42578125" style="196" customWidth="1"/>
    <col min="14" max="14" width="5.7109375" style="196" customWidth="1"/>
    <col min="15" max="16" width="3.7109375" style="196" customWidth="1"/>
    <col min="17" max="17" width="7.7109375" style="196" customWidth="1"/>
    <col min="18" max="18" width="9.140625" style="196"/>
    <col min="19" max="19" width="4.42578125" style="196" customWidth="1"/>
    <col min="20" max="20" width="5.7109375" style="196" customWidth="1"/>
    <col min="21" max="21" width="5.140625" style="196" customWidth="1"/>
    <col min="22" max="22" width="5.7109375" style="196" customWidth="1"/>
    <col min="23" max="23" width="4.28515625" style="196" customWidth="1"/>
    <col min="24" max="24" width="6.140625" style="196" customWidth="1"/>
    <col min="25" max="25" width="5.42578125" style="196" customWidth="1"/>
    <col min="26" max="26" width="4.140625" style="196" customWidth="1"/>
    <col min="27" max="27" width="3.7109375" style="196" customWidth="1"/>
    <col min="28" max="28" width="4.5703125" style="196" customWidth="1"/>
    <col min="29" max="29" width="4.28515625" style="196" customWidth="1"/>
    <col min="30" max="30" width="5" style="196" customWidth="1"/>
    <col min="31" max="32" width="4.42578125" style="196" customWidth="1"/>
    <col min="33" max="33" width="4.140625" style="196" customWidth="1"/>
    <col min="34" max="34" width="3.7109375" style="196" customWidth="1"/>
    <col min="35" max="35" width="4.28515625" style="196" customWidth="1"/>
    <col min="36" max="37" width="6.28515625" style="196" customWidth="1"/>
    <col min="38" max="38" width="5.28515625" style="196" customWidth="1"/>
    <col min="39" max="40" width="4.7109375" style="196" customWidth="1"/>
    <col min="41" max="41" width="4.42578125" style="196" customWidth="1"/>
    <col min="42" max="42" width="4.7109375" style="196" customWidth="1"/>
    <col min="43" max="64" width="5.7109375" style="196" customWidth="1"/>
    <col min="65" max="68" width="5.7109375" style="131" customWidth="1"/>
  </cols>
  <sheetData>
    <row r="1" spans="1:72" ht="18.75" x14ac:dyDescent="0.3">
      <c r="A1" s="77" t="s">
        <v>0</v>
      </c>
      <c r="B1" s="571" t="s">
        <v>140</v>
      </c>
      <c r="C1" s="571"/>
      <c r="D1" s="572"/>
      <c r="E1" s="572"/>
      <c r="F1" s="572"/>
      <c r="G1" s="572"/>
      <c r="H1" s="572"/>
      <c r="I1" s="572"/>
      <c r="J1" s="572"/>
      <c r="K1" s="572"/>
      <c r="L1" s="572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3"/>
      <c r="BN1" s="3"/>
      <c r="BO1" s="3"/>
      <c r="BP1" s="3"/>
      <c r="BQ1" s="3"/>
      <c r="BR1" s="3"/>
      <c r="BS1" s="3"/>
      <c r="BT1" s="131"/>
    </row>
    <row r="2" spans="1:72" ht="18.75" x14ac:dyDescent="0.3">
      <c r="A2" s="78" t="s">
        <v>2</v>
      </c>
      <c r="B2" s="573" t="s">
        <v>375</v>
      </c>
      <c r="C2" s="574"/>
      <c r="D2" s="575"/>
      <c r="E2" s="575"/>
      <c r="F2" s="575"/>
      <c r="G2" s="575"/>
      <c r="H2" s="575"/>
      <c r="I2" s="575"/>
      <c r="J2" s="575"/>
      <c r="K2" s="575"/>
      <c r="L2" s="575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3"/>
      <c r="BN2" s="3"/>
      <c r="BO2" s="3"/>
      <c r="BP2" s="3"/>
      <c r="BQ2" s="3"/>
      <c r="BR2" s="3"/>
      <c r="BS2" s="3"/>
      <c r="BT2" s="131"/>
    </row>
    <row r="3" spans="1:72" ht="18.75" x14ac:dyDescent="0.3">
      <c r="A3" s="77" t="s">
        <v>4</v>
      </c>
      <c r="B3" s="571" t="s">
        <v>374</v>
      </c>
      <c r="C3" s="571"/>
      <c r="D3" s="295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3"/>
      <c r="BN3" s="3"/>
      <c r="BO3" s="3"/>
      <c r="BP3" s="3"/>
      <c r="BQ3" s="3"/>
      <c r="BR3" s="3"/>
      <c r="BS3" s="3"/>
      <c r="BT3" s="131"/>
    </row>
    <row r="4" spans="1:72" ht="18.75" x14ac:dyDescent="0.3">
      <c r="A4" s="77" t="s">
        <v>5</v>
      </c>
      <c r="B4" s="571">
        <v>2020</v>
      </c>
      <c r="C4" s="571"/>
      <c r="D4" s="295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3"/>
      <c r="BN4" s="3"/>
      <c r="BO4" s="3"/>
      <c r="BP4" s="3"/>
      <c r="BQ4" s="3"/>
      <c r="BR4" s="3"/>
      <c r="BS4" s="3"/>
      <c r="BT4" s="131"/>
    </row>
    <row r="5" spans="1:72" ht="19.5" thickBot="1" x14ac:dyDescent="0.35">
      <c r="A5" s="7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3"/>
      <c r="BN5" s="3"/>
      <c r="BO5" s="3"/>
      <c r="BP5" s="3"/>
      <c r="BQ5" s="3"/>
      <c r="BR5" s="3"/>
      <c r="BS5" s="3"/>
      <c r="BT5" s="131"/>
    </row>
    <row r="6" spans="1:72" ht="16.5" thickBot="1" x14ac:dyDescent="0.3">
      <c r="A6" s="559" t="s">
        <v>6</v>
      </c>
      <c r="B6" s="627" t="s">
        <v>7</v>
      </c>
      <c r="C6" s="628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7" t="s">
        <v>8</v>
      </c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30"/>
      <c r="AC6" s="563" t="s">
        <v>9</v>
      </c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9"/>
      <c r="AQ6" s="563" t="s">
        <v>10</v>
      </c>
      <c r="AR6" s="564"/>
      <c r="AS6" s="564"/>
      <c r="AT6" s="564"/>
      <c r="AU6" s="564"/>
      <c r="AV6" s="564"/>
      <c r="AW6" s="564"/>
      <c r="AX6" s="564"/>
      <c r="AY6" s="564"/>
      <c r="AZ6" s="564"/>
      <c r="BA6" s="564"/>
      <c r="BB6" s="564"/>
      <c r="BC6" s="564"/>
      <c r="BD6" s="566"/>
      <c r="BE6" s="558" t="s">
        <v>38</v>
      </c>
      <c r="BF6" s="615"/>
      <c r="BG6" s="615"/>
      <c r="BH6" s="615"/>
      <c r="BI6" s="615"/>
      <c r="BJ6" s="615"/>
      <c r="BK6" s="615"/>
      <c r="BL6" s="615"/>
      <c r="BM6" s="615"/>
      <c r="BN6" s="615"/>
      <c r="BO6" s="615"/>
      <c r="BP6" s="616"/>
      <c r="BQ6" s="556"/>
      <c r="BR6" s="611"/>
      <c r="BS6" s="531" t="s">
        <v>11</v>
      </c>
      <c r="BT6" s="131"/>
    </row>
    <row r="7" spans="1:72" ht="16.5" thickBot="1" x14ac:dyDescent="0.3">
      <c r="A7" s="561"/>
      <c r="B7" s="563" t="s">
        <v>12</v>
      </c>
      <c r="C7" s="564"/>
      <c r="D7" s="564"/>
      <c r="E7" s="564"/>
      <c r="F7" s="564"/>
      <c r="G7" s="564"/>
      <c r="H7" s="566"/>
      <c r="I7" s="567" t="s">
        <v>13</v>
      </c>
      <c r="J7" s="564"/>
      <c r="K7" s="564"/>
      <c r="L7" s="564"/>
      <c r="M7" s="564"/>
      <c r="N7" s="564"/>
      <c r="O7" s="563" t="s">
        <v>14</v>
      </c>
      <c r="P7" s="564"/>
      <c r="Q7" s="564"/>
      <c r="R7" s="564"/>
      <c r="S7" s="564"/>
      <c r="T7" s="564"/>
      <c r="U7" s="566"/>
      <c r="V7" s="564"/>
      <c r="W7" s="564"/>
      <c r="X7" s="564"/>
      <c r="Y7" s="564"/>
      <c r="Z7" s="564"/>
      <c r="AA7" s="564"/>
      <c r="AB7" s="566"/>
      <c r="AC7" s="563" t="s">
        <v>16</v>
      </c>
      <c r="AD7" s="564"/>
      <c r="AE7" s="564"/>
      <c r="AF7" s="564"/>
      <c r="AG7" s="564"/>
      <c r="AH7" s="564"/>
      <c r="AI7" s="564"/>
      <c r="AJ7" s="564"/>
      <c r="AK7" s="566"/>
      <c r="AL7" s="563" t="s">
        <v>17</v>
      </c>
      <c r="AM7" s="564"/>
      <c r="AN7" s="564"/>
      <c r="AO7" s="564"/>
      <c r="AP7" s="566"/>
      <c r="AQ7" s="576" t="s">
        <v>18</v>
      </c>
      <c r="AR7" s="582"/>
      <c r="AS7" s="582"/>
      <c r="AT7" s="582"/>
      <c r="AU7" s="582"/>
      <c r="AV7" s="648"/>
      <c r="AW7" s="576" t="s">
        <v>19</v>
      </c>
      <c r="AX7" s="646"/>
      <c r="AY7" s="646"/>
      <c r="AZ7" s="646"/>
      <c r="BA7" s="646"/>
      <c r="BB7" s="646"/>
      <c r="BC7" s="646"/>
      <c r="BD7" s="647"/>
      <c r="BE7" s="627" t="s">
        <v>20</v>
      </c>
      <c r="BF7" s="628"/>
      <c r="BG7" s="628"/>
      <c r="BH7" s="628"/>
      <c r="BI7" s="628"/>
      <c r="BJ7" s="628"/>
      <c r="BK7" s="617" t="s">
        <v>67</v>
      </c>
      <c r="BL7" s="615"/>
      <c r="BM7" s="615"/>
      <c r="BN7" s="615"/>
      <c r="BO7" s="615"/>
      <c r="BP7" s="616"/>
      <c r="BQ7" s="530"/>
      <c r="BR7" s="540"/>
      <c r="BS7" s="532"/>
      <c r="BT7" s="131"/>
    </row>
    <row r="8" spans="1:72" ht="19.5" customHeight="1" thickBot="1" x14ac:dyDescent="0.3">
      <c r="A8" s="561"/>
      <c r="B8" s="579" t="s">
        <v>21</v>
      </c>
      <c r="C8" s="580"/>
      <c r="D8" s="580"/>
      <c r="E8" s="581"/>
      <c r="F8" s="563" t="s">
        <v>22</v>
      </c>
      <c r="G8" s="564"/>
      <c r="H8" s="566"/>
      <c r="I8" s="567" t="s">
        <v>21</v>
      </c>
      <c r="J8" s="564"/>
      <c r="K8" s="564"/>
      <c r="L8" s="563" t="s">
        <v>23</v>
      </c>
      <c r="M8" s="564"/>
      <c r="N8" s="564"/>
      <c r="O8" s="563" t="s">
        <v>21</v>
      </c>
      <c r="P8" s="564"/>
      <c r="Q8" s="565"/>
      <c r="R8" s="565"/>
      <c r="S8" s="563" t="s">
        <v>22</v>
      </c>
      <c r="T8" s="564"/>
      <c r="U8" s="566"/>
      <c r="V8" s="564"/>
      <c r="W8" s="564"/>
      <c r="X8" s="564"/>
      <c r="Y8" s="564"/>
      <c r="Z8" s="563" t="s">
        <v>22</v>
      </c>
      <c r="AA8" s="568"/>
      <c r="AB8" s="570"/>
      <c r="AC8" s="563" t="s">
        <v>21</v>
      </c>
      <c r="AD8" s="564"/>
      <c r="AE8" s="564"/>
      <c r="AF8" s="564"/>
      <c r="AG8" s="564"/>
      <c r="AH8" s="564"/>
      <c r="AI8" s="565"/>
      <c r="AJ8" s="563" t="s">
        <v>22</v>
      </c>
      <c r="AK8" s="566"/>
      <c r="AL8" s="298" t="s">
        <v>21</v>
      </c>
      <c r="AM8" s="576" t="s">
        <v>22</v>
      </c>
      <c r="AN8" s="577"/>
      <c r="AO8" s="577"/>
      <c r="AP8" s="633" t="s">
        <v>242</v>
      </c>
      <c r="AQ8" s="587"/>
      <c r="AR8" s="587"/>
      <c r="AS8" s="588" t="s">
        <v>22</v>
      </c>
      <c r="AT8" s="589"/>
      <c r="AU8" s="589"/>
      <c r="AV8" s="589"/>
      <c r="AW8" s="576" t="s">
        <v>21</v>
      </c>
      <c r="AX8" s="577"/>
      <c r="AY8" s="577"/>
      <c r="AZ8" s="577"/>
      <c r="BA8" s="576" t="s">
        <v>22</v>
      </c>
      <c r="BB8" s="577"/>
      <c r="BC8" s="577"/>
      <c r="BD8" s="593" t="s">
        <v>495</v>
      </c>
      <c r="BE8" s="563" t="s">
        <v>21</v>
      </c>
      <c r="BF8" s="564"/>
      <c r="BG8" s="564"/>
      <c r="BH8" s="564"/>
      <c r="BI8" s="563" t="s">
        <v>22</v>
      </c>
      <c r="BJ8" s="566"/>
      <c r="BK8" s="538" t="s">
        <v>21</v>
      </c>
      <c r="BL8" s="538"/>
      <c r="BM8" s="538"/>
      <c r="BN8" s="538"/>
      <c r="BO8" s="538"/>
      <c r="BP8" s="543"/>
      <c r="BQ8" s="548" t="s">
        <v>24</v>
      </c>
      <c r="BR8" s="544" t="s">
        <v>26</v>
      </c>
      <c r="BS8" s="533"/>
      <c r="BT8" s="131"/>
    </row>
    <row r="9" spans="1:72" ht="121.9" customHeight="1" thickBot="1" x14ac:dyDescent="0.3">
      <c r="A9" s="561"/>
      <c r="B9" s="209" t="s">
        <v>27</v>
      </c>
      <c r="C9" s="300" t="s">
        <v>29</v>
      </c>
      <c r="D9" s="300" t="s">
        <v>34</v>
      </c>
      <c r="E9" s="225" t="s">
        <v>63</v>
      </c>
      <c r="F9" s="209" t="s">
        <v>32</v>
      </c>
      <c r="G9" s="300" t="s">
        <v>33</v>
      </c>
      <c r="H9" s="225" t="s">
        <v>28</v>
      </c>
      <c r="I9" s="209" t="s">
        <v>27</v>
      </c>
      <c r="J9" s="299" t="s">
        <v>29</v>
      </c>
      <c r="K9" s="225" t="s">
        <v>63</v>
      </c>
      <c r="L9" s="272" t="s">
        <v>33</v>
      </c>
      <c r="M9" s="300" t="s">
        <v>28</v>
      </c>
      <c r="N9" s="225" t="s">
        <v>139</v>
      </c>
      <c r="O9" s="319" t="s">
        <v>27</v>
      </c>
      <c r="P9" s="320" t="s">
        <v>264</v>
      </c>
      <c r="Q9" s="301" t="s">
        <v>266</v>
      </c>
      <c r="R9" s="225" t="s">
        <v>267</v>
      </c>
      <c r="S9" s="272" t="s">
        <v>28</v>
      </c>
      <c r="T9" s="300" t="s">
        <v>139</v>
      </c>
      <c r="U9" s="225" t="s">
        <v>265</v>
      </c>
      <c r="V9" s="300" t="s">
        <v>34</v>
      </c>
      <c r="W9" s="300" t="s">
        <v>30</v>
      </c>
      <c r="X9" s="301" t="s">
        <v>252</v>
      </c>
      <c r="Y9" s="225" t="s">
        <v>244</v>
      </c>
      <c r="Z9" s="272" t="s">
        <v>27</v>
      </c>
      <c r="AA9" s="300" t="s">
        <v>235</v>
      </c>
      <c r="AB9" s="225" t="s">
        <v>265</v>
      </c>
      <c r="AC9" s="209" t="s">
        <v>354</v>
      </c>
      <c r="AD9" s="300" t="s">
        <v>376</v>
      </c>
      <c r="AE9" s="300" t="s">
        <v>379</v>
      </c>
      <c r="AF9" s="300" t="s">
        <v>352</v>
      </c>
      <c r="AG9" s="300" t="s">
        <v>380</v>
      </c>
      <c r="AH9" s="300" t="s">
        <v>390</v>
      </c>
      <c r="AI9" s="225" t="s">
        <v>391</v>
      </c>
      <c r="AJ9" s="272" t="s">
        <v>389</v>
      </c>
      <c r="AK9" s="225" t="s">
        <v>256</v>
      </c>
      <c r="AL9" s="321" t="s">
        <v>389</v>
      </c>
      <c r="AM9" s="272" t="s">
        <v>256</v>
      </c>
      <c r="AN9" s="301" t="s">
        <v>384</v>
      </c>
      <c r="AO9" s="301" t="s">
        <v>379</v>
      </c>
      <c r="AP9" s="649"/>
      <c r="AQ9" s="209" t="s">
        <v>548</v>
      </c>
      <c r="AR9" s="225" t="s">
        <v>249</v>
      </c>
      <c r="AS9" s="207" t="s">
        <v>365</v>
      </c>
      <c r="AT9" s="301" t="s">
        <v>523</v>
      </c>
      <c r="AU9" s="301" t="s">
        <v>384</v>
      </c>
      <c r="AV9" s="225" t="s">
        <v>547</v>
      </c>
      <c r="AW9" s="272" t="s">
        <v>549</v>
      </c>
      <c r="AX9" s="301" t="s">
        <v>528</v>
      </c>
      <c r="AY9" s="301" t="s">
        <v>530</v>
      </c>
      <c r="AZ9" s="225" t="s">
        <v>344</v>
      </c>
      <c r="BA9" s="272" t="s">
        <v>550</v>
      </c>
      <c r="BB9" s="207" t="s">
        <v>551</v>
      </c>
      <c r="BC9" s="225" t="s">
        <v>533</v>
      </c>
      <c r="BD9" s="594"/>
      <c r="BE9" s="209" t="s">
        <v>698</v>
      </c>
      <c r="BF9" s="300" t="s">
        <v>699</v>
      </c>
      <c r="BG9" s="300" t="s">
        <v>700</v>
      </c>
      <c r="BH9" s="225" t="s">
        <v>701</v>
      </c>
      <c r="BI9" s="272" t="s">
        <v>677</v>
      </c>
      <c r="BJ9" s="225" t="s">
        <v>699</v>
      </c>
      <c r="BK9" s="272" t="s">
        <v>702</v>
      </c>
      <c r="BL9" s="300" t="s">
        <v>668</v>
      </c>
      <c r="BM9" s="9" t="s">
        <v>703</v>
      </c>
      <c r="BN9" s="12" t="s">
        <v>704</v>
      </c>
      <c r="BO9" s="12" t="s">
        <v>678</v>
      </c>
      <c r="BP9" s="10" t="s">
        <v>705</v>
      </c>
      <c r="BQ9" s="545"/>
      <c r="BR9" s="632"/>
      <c r="BS9" s="645"/>
      <c r="BT9" s="59"/>
    </row>
    <row r="10" spans="1:72" ht="16.5" thickBot="1" x14ac:dyDescent="0.3">
      <c r="A10" s="137" t="s">
        <v>143</v>
      </c>
      <c r="B10" s="88" t="s">
        <v>231</v>
      </c>
      <c r="C10" s="190" t="s">
        <v>231</v>
      </c>
      <c r="D10" s="190" t="s">
        <v>231</v>
      </c>
      <c r="E10" s="191">
        <v>4</v>
      </c>
      <c r="F10" s="192">
        <v>4</v>
      </c>
      <c r="G10" s="190">
        <v>4</v>
      </c>
      <c r="H10" s="191">
        <v>4</v>
      </c>
      <c r="I10" s="192" t="s">
        <v>231</v>
      </c>
      <c r="J10" s="190">
        <v>5</v>
      </c>
      <c r="K10" s="191">
        <v>4</v>
      </c>
      <c r="L10" s="192">
        <v>4</v>
      </c>
      <c r="M10" s="190">
        <v>3</v>
      </c>
      <c r="N10" s="191">
        <v>3</v>
      </c>
      <c r="O10" s="210" t="s">
        <v>231</v>
      </c>
      <c r="P10" s="190" t="s">
        <v>231</v>
      </c>
      <c r="Q10" s="192" t="s">
        <v>231</v>
      </c>
      <c r="R10" s="191" t="s">
        <v>231</v>
      </c>
      <c r="S10" s="192">
        <v>3</v>
      </c>
      <c r="T10" s="190">
        <v>3</v>
      </c>
      <c r="U10" s="191">
        <v>5</v>
      </c>
      <c r="V10" s="190" t="s">
        <v>231</v>
      </c>
      <c r="W10" s="190" t="s">
        <v>231</v>
      </c>
      <c r="X10" s="193" t="s">
        <v>231</v>
      </c>
      <c r="Y10" s="191" t="s">
        <v>231</v>
      </c>
      <c r="Z10" s="192">
        <v>5</v>
      </c>
      <c r="AA10" s="190">
        <v>5</v>
      </c>
      <c r="AB10" s="191">
        <v>5</v>
      </c>
      <c r="AC10" s="190">
        <v>4</v>
      </c>
      <c r="AD10" s="190" t="s">
        <v>231</v>
      </c>
      <c r="AE10" s="190">
        <v>3</v>
      </c>
      <c r="AF10" s="190" t="s">
        <v>231</v>
      </c>
      <c r="AG10" s="190" t="s">
        <v>231</v>
      </c>
      <c r="AH10" s="190">
        <v>4</v>
      </c>
      <c r="AI10" s="191" t="s">
        <v>231</v>
      </c>
      <c r="AJ10" s="192">
        <v>4</v>
      </c>
      <c r="AK10" s="191">
        <v>4</v>
      </c>
      <c r="AL10" s="256">
        <v>3</v>
      </c>
      <c r="AM10" s="192">
        <v>3</v>
      </c>
      <c r="AN10" s="190">
        <v>3</v>
      </c>
      <c r="AO10" s="333">
        <v>3</v>
      </c>
      <c r="AP10" s="194">
        <v>4</v>
      </c>
      <c r="AQ10" s="210" t="s">
        <v>231</v>
      </c>
      <c r="AR10" s="191" t="s">
        <v>231</v>
      </c>
      <c r="AS10" s="192">
        <v>4</v>
      </c>
      <c r="AT10" s="190">
        <v>4</v>
      </c>
      <c r="AU10" s="190">
        <v>3</v>
      </c>
      <c r="AV10" s="191">
        <v>3</v>
      </c>
      <c r="AW10" s="192">
        <v>3</v>
      </c>
      <c r="AX10" s="190" t="s">
        <v>231</v>
      </c>
      <c r="AY10" s="190" t="s">
        <v>231</v>
      </c>
      <c r="AZ10" s="191" t="s">
        <v>231</v>
      </c>
      <c r="BA10" s="192">
        <v>3</v>
      </c>
      <c r="BB10" s="190">
        <v>4</v>
      </c>
      <c r="BC10" s="191">
        <v>4</v>
      </c>
      <c r="BD10" s="194">
        <v>3</v>
      </c>
      <c r="BE10" s="335"/>
      <c r="BF10" s="188"/>
      <c r="BG10" s="188"/>
      <c r="BH10" s="336"/>
      <c r="BI10" s="337"/>
      <c r="BJ10" s="336"/>
      <c r="BK10" s="337"/>
      <c r="BL10" s="188"/>
      <c r="BM10" s="35"/>
      <c r="BN10" s="35"/>
      <c r="BO10" s="35"/>
      <c r="BP10" s="33"/>
      <c r="BQ10" s="49"/>
      <c r="BR10" s="49"/>
      <c r="BS10" s="232">
        <f t="shared" ref="BS10:BS21" si="0">AVERAGEIF(B10:BR10,"&gt;1",B10:BR10)</f>
        <v>3.7352941176470589</v>
      </c>
      <c r="BT10" s="131"/>
    </row>
    <row r="11" spans="1:72" ht="15.75" x14ac:dyDescent="0.25">
      <c r="A11" s="137" t="s">
        <v>141</v>
      </c>
      <c r="B11" s="88" t="s">
        <v>231</v>
      </c>
      <c r="C11" s="190" t="s">
        <v>231</v>
      </c>
      <c r="D11" s="190" t="s">
        <v>231</v>
      </c>
      <c r="E11" s="191">
        <v>4</v>
      </c>
      <c r="F11" s="192">
        <v>5</v>
      </c>
      <c r="G11" s="190">
        <v>4</v>
      </c>
      <c r="H11" s="191">
        <v>4</v>
      </c>
      <c r="I11" s="192" t="s">
        <v>231</v>
      </c>
      <c r="J11" s="190">
        <v>4</v>
      </c>
      <c r="K11" s="191">
        <v>3</v>
      </c>
      <c r="L11" s="192">
        <v>4</v>
      </c>
      <c r="M11" s="190">
        <v>3</v>
      </c>
      <c r="N11" s="191">
        <v>3</v>
      </c>
      <c r="O11" s="338" t="s">
        <v>231</v>
      </c>
      <c r="P11" s="339" t="s">
        <v>231</v>
      </c>
      <c r="Q11" s="324" t="s">
        <v>231</v>
      </c>
      <c r="R11" s="323" t="s">
        <v>231</v>
      </c>
      <c r="S11" s="324">
        <v>3</v>
      </c>
      <c r="T11" s="322">
        <v>3</v>
      </c>
      <c r="U11" s="323">
        <v>3</v>
      </c>
      <c r="V11" s="322" t="s">
        <v>231</v>
      </c>
      <c r="W11" s="322" t="s">
        <v>231</v>
      </c>
      <c r="X11" s="340" t="s">
        <v>231</v>
      </c>
      <c r="Y11" s="323" t="s">
        <v>231</v>
      </c>
      <c r="Z11" s="324">
        <v>4</v>
      </c>
      <c r="AA11" s="322">
        <v>4</v>
      </c>
      <c r="AB11" s="323">
        <v>3</v>
      </c>
      <c r="AC11" s="322">
        <v>3</v>
      </c>
      <c r="AD11" s="322" t="s">
        <v>231</v>
      </c>
      <c r="AE11" s="322">
        <v>3</v>
      </c>
      <c r="AF11" s="322" t="s">
        <v>231</v>
      </c>
      <c r="AG11" s="322" t="s">
        <v>231</v>
      </c>
      <c r="AH11" s="322">
        <v>4</v>
      </c>
      <c r="AI11" s="323" t="s">
        <v>231</v>
      </c>
      <c r="AJ11" s="324">
        <v>3</v>
      </c>
      <c r="AK11" s="323">
        <v>3</v>
      </c>
      <c r="AL11" s="331">
        <v>3</v>
      </c>
      <c r="AM11" s="324">
        <v>3</v>
      </c>
      <c r="AN11" s="322">
        <v>3</v>
      </c>
      <c r="AO11" s="435">
        <v>3</v>
      </c>
      <c r="AP11" s="325">
        <v>3</v>
      </c>
      <c r="AQ11" s="326" t="s">
        <v>231</v>
      </c>
      <c r="AR11" s="323" t="s">
        <v>231</v>
      </c>
      <c r="AS11" s="324">
        <v>4</v>
      </c>
      <c r="AT11" s="322">
        <v>3</v>
      </c>
      <c r="AU11" s="322">
        <v>4</v>
      </c>
      <c r="AV11" s="323">
        <v>3</v>
      </c>
      <c r="AW11" s="324">
        <v>3</v>
      </c>
      <c r="AX11" s="322" t="s">
        <v>231</v>
      </c>
      <c r="AY11" s="322" t="s">
        <v>231</v>
      </c>
      <c r="AZ11" s="323" t="s">
        <v>231</v>
      </c>
      <c r="BA11" s="324">
        <v>3</v>
      </c>
      <c r="BB11" s="322">
        <v>3</v>
      </c>
      <c r="BC11" s="323">
        <v>4</v>
      </c>
      <c r="BD11" s="325">
        <v>4</v>
      </c>
      <c r="BE11" s="326"/>
      <c r="BF11" s="322"/>
      <c r="BG11" s="322"/>
      <c r="BH11" s="323"/>
      <c r="BI11" s="324"/>
      <c r="BJ11" s="323"/>
      <c r="BK11" s="324"/>
      <c r="BL11" s="322"/>
      <c r="BM11" s="84"/>
      <c r="BN11" s="84"/>
      <c r="BO11" s="84"/>
      <c r="BP11" s="85"/>
      <c r="BQ11" s="226"/>
      <c r="BR11" s="228"/>
      <c r="BS11" s="232">
        <f t="shared" si="0"/>
        <v>3.4117647058823528</v>
      </c>
      <c r="BT11" s="59"/>
    </row>
    <row r="12" spans="1:72" ht="15.75" x14ac:dyDescent="0.25">
      <c r="A12" s="137" t="s">
        <v>142</v>
      </c>
      <c r="B12" s="88" t="s">
        <v>231</v>
      </c>
      <c r="C12" s="190" t="s">
        <v>231</v>
      </c>
      <c r="D12" s="190" t="s">
        <v>231</v>
      </c>
      <c r="E12" s="191">
        <v>3</v>
      </c>
      <c r="F12" s="192">
        <v>4</v>
      </c>
      <c r="G12" s="190">
        <v>4</v>
      </c>
      <c r="H12" s="191">
        <v>3</v>
      </c>
      <c r="I12" s="192" t="s">
        <v>231</v>
      </c>
      <c r="J12" s="190">
        <v>3</v>
      </c>
      <c r="K12" s="191">
        <v>3</v>
      </c>
      <c r="L12" s="192">
        <v>4</v>
      </c>
      <c r="M12" s="190">
        <v>3</v>
      </c>
      <c r="N12" s="191">
        <v>3</v>
      </c>
      <c r="O12" s="210" t="s">
        <v>231</v>
      </c>
      <c r="P12" s="190" t="s">
        <v>231</v>
      </c>
      <c r="Q12" s="192" t="s">
        <v>231</v>
      </c>
      <c r="R12" s="191" t="s">
        <v>231</v>
      </c>
      <c r="S12" s="192">
        <v>3</v>
      </c>
      <c r="T12" s="190">
        <v>3</v>
      </c>
      <c r="U12" s="191">
        <v>3</v>
      </c>
      <c r="V12" s="190" t="s">
        <v>231</v>
      </c>
      <c r="W12" s="190" t="s">
        <v>231</v>
      </c>
      <c r="X12" s="193" t="s">
        <v>231</v>
      </c>
      <c r="Y12" s="191" t="s">
        <v>231</v>
      </c>
      <c r="Z12" s="192">
        <v>3</v>
      </c>
      <c r="AA12" s="190">
        <v>4</v>
      </c>
      <c r="AB12" s="191">
        <v>3</v>
      </c>
      <c r="AC12" s="190">
        <v>4</v>
      </c>
      <c r="AD12" s="190" t="s">
        <v>231</v>
      </c>
      <c r="AE12" s="190">
        <v>3</v>
      </c>
      <c r="AF12" s="190" t="s">
        <v>231</v>
      </c>
      <c r="AG12" s="190" t="s">
        <v>231</v>
      </c>
      <c r="AH12" s="190">
        <v>3</v>
      </c>
      <c r="AI12" s="191" t="s">
        <v>231</v>
      </c>
      <c r="AJ12" s="192">
        <v>4</v>
      </c>
      <c r="AK12" s="191">
        <v>4</v>
      </c>
      <c r="AL12" s="256">
        <v>3</v>
      </c>
      <c r="AM12" s="192">
        <v>3</v>
      </c>
      <c r="AN12" s="190">
        <v>3</v>
      </c>
      <c r="AO12" s="191">
        <v>3</v>
      </c>
      <c r="AP12" s="194">
        <v>4</v>
      </c>
      <c r="AQ12" s="210" t="s">
        <v>231</v>
      </c>
      <c r="AR12" s="191" t="s">
        <v>231</v>
      </c>
      <c r="AS12" s="192">
        <v>3</v>
      </c>
      <c r="AT12" s="190">
        <v>3</v>
      </c>
      <c r="AU12" s="190">
        <v>3</v>
      </c>
      <c r="AV12" s="191">
        <v>3</v>
      </c>
      <c r="AW12" s="192">
        <v>3</v>
      </c>
      <c r="AX12" s="190" t="s">
        <v>231</v>
      </c>
      <c r="AY12" s="190" t="s">
        <v>231</v>
      </c>
      <c r="AZ12" s="191" t="s">
        <v>231</v>
      </c>
      <c r="BA12" s="192">
        <v>3</v>
      </c>
      <c r="BB12" s="190">
        <v>3</v>
      </c>
      <c r="BC12" s="191">
        <v>3</v>
      </c>
      <c r="BD12" s="194">
        <v>4</v>
      </c>
      <c r="BE12" s="210"/>
      <c r="BF12" s="190"/>
      <c r="BG12" s="190"/>
      <c r="BH12" s="191"/>
      <c r="BI12" s="192"/>
      <c r="BJ12" s="191"/>
      <c r="BK12" s="192"/>
      <c r="BL12" s="190"/>
      <c r="BM12" s="46"/>
      <c r="BN12" s="46"/>
      <c r="BO12" s="46"/>
      <c r="BP12" s="47"/>
      <c r="BQ12" s="49"/>
      <c r="BR12" s="49"/>
      <c r="BS12" s="232">
        <f t="shared" si="0"/>
        <v>3.2647058823529411</v>
      </c>
      <c r="BT12" s="131"/>
    </row>
    <row r="13" spans="1:72" ht="15.75" x14ac:dyDescent="0.25">
      <c r="A13" s="137">
        <v>820592</v>
      </c>
      <c r="B13" s="88" t="s">
        <v>231</v>
      </c>
      <c r="C13" s="190" t="s">
        <v>231</v>
      </c>
      <c r="D13" s="190" t="s">
        <v>231</v>
      </c>
      <c r="E13" s="191">
        <v>4</v>
      </c>
      <c r="F13" s="192">
        <v>4</v>
      </c>
      <c r="G13" s="190">
        <v>4</v>
      </c>
      <c r="H13" s="191">
        <v>3</v>
      </c>
      <c r="I13" s="192" t="s">
        <v>231</v>
      </c>
      <c r="J13" s="190">
        <v>4</v>
      </c>
      <c r="K13" s="191">
        <v>4</v>
      </c>
      <c r="L13" s="192">
        <v>4</v>
      </c>
      <c r="M13" s="190">
        <v>3</v>
      </c>
      <c r="N13" s="191">
        <v>3</v>
      </c>
      <c r="O13" s="210" t="s">
        <v>231</v>
      </c>
      <c r="P13" s="190" t="s">
        <v>231</v>
      </c>
      <c r="Q13" s="192" t="s">
        <v>231</v>
      </c>
      <c r="R13" s="191" t="s">
        <v>231</v>
      </c>
      <c r="S13" s="192">
        <v>3</v>
      </c>
      <c r="T13" s="190">
        <v>3</v>
      </c>
      <c r="U13" s="191">
        <v>3</v>
      </c>
      <c r="V13" s="190" t="s">
        <v>231</v>
      </c>
      <c r="W13" s="190" t="s">
        <v>231</v>
      </c>
      <c r="X13" s="193" t="s">
        <v>231</v>
      </c>
      <c r="Y13" s="191" t="s">
        <v>231</v>
      </c>
      <c r="Z13" s="192">
        <v>4</v>
      </c>
      <c r="AA13" s="190">
        <v>4</v>
      </c>
      <c r="AB13" s="191">
        <v>4</v>
      </c>
      <c r="AC13" s="190">
        <v>3</v>
      </c>
      <c r="AD13" s="190" t="s">
        <v>231</v>
      </c>
      <c r="AE13" s="190">
        <v>3</v>
      </c>
      <c r="AF13" s="190" t="s">
        <v>231</v>
      </c>
      <c r="AG13" s="190" t="s">
        <v>231</v>
      </c>
      <c r="AH13" s="190">
        <v>3</v>
      </c>
      <c r="AI13" s="191" t="s">
        <v>231</v>
      </c>
      <c r="AJ13" s="192">
        <v>3</v>
      </c>
      <c r="AK13" s="191">
        <v>3</v>
      </c>
      <c r="AL13" s="256">
        <v>3</v>
      </c>
      <c r="AM13" s="192">
        <v>3</v>
      </c>
      <c r="AN13" s="190">
        <v>3</v>
      </c>
      <c r="AO13" s="191">
        <v>3</v>
      </c>
      <c r="AP13" s="194">
        <v>3</v>
      </c>
      <c r="AQ13" s="440" t="s">
        <v>231</v>
      </c>
      <c r="AR13" s="191" t="s">
        <v>231</v>
      </c>
      <c r="AS13" s="192">
        <v>3</v>
      </c>
      <c r="AT13" s="190">
        <v>3</v>
      </c>
      <c r="AU13" s="190">
        <v>3</v>
      </c>
      <c r="AV13" s="191">
        <v>3</v>
      </c>
      <c r="AW13" s="192">
        <v>3</v>
      </c>
      <c r="AX13" s="434" t="s">
        <v>231</v>
      </c>
      <c r="AY13" s="434" t="s">
        <v>231</v>
      </c>
      <c r="AZ13" s="191" t="s">
        <v>231</v>
      </c>
      <c r="BA13" s="192">
        <v>3</v>
      </c>
      <c r="BB13" s="190">
        <v>3</v>
      </c>
      <c r="BC13" s="191">
        <v>3</v>
      </c>
      <c r="BD13" s="194">
        <v>3</v>
      </c>
      <c r="BE13" s="210"/>
      <c r="BF13" s="190"/>
      <c r="BG13" s="190"/>
      <c r="BH13" s="191"/>
      <c r="BI13" s="192"/>
      <c r="BJ13" s="191"/>
      <c r="BK13" s="192"/>
      <c r="BL13" s="190"/>
      <c r="BM13" s="46"/>
      <c r="BN13" s="46"/>
      <c r="BO13" s="46"/>
      <c r="BP13" s="47"/>
      <c r="BQ13" s="49"/>
      <c r="BR13" s="49"/>
      <c r="BS13" s="232">
        <f t="shared" si="0"/>
        <v>3.2647058823529411</v>
      </c>
      <c r="BT13" s="131"/>
    </row>
    <row r="14" spans="1:72" s="131" customFormat="1" ht="15.75" x14ac:dyDescent="0.25">
      <c r="A14" s="137">
        <v>820657</v>
      </c>
      <c r="B14" s="88" t="s">
        <v>231</v>
      </c>
      <c r="C14" s="190" t="s">
        <v>231</v>
      </c>
      <c r="D14" s="190" t="s">
        <v>231</v>
      </c>
      <c r="E14" s="191">
        <v>5</v>
      </c>
      <c r="F14" s="192">
        <v>4</v>
      </c>
      <c r="G14" s="190">
        <v>4</v>
      </c>
      <c r="H14" s="191">
        <v>4</v>
      </c>
      <c r="I14" s="192" t="s">
        <v>231</v>
      </c>
      <c r="J14" s="190">
        <v>4</v>
      </c>
      <c r="K14" s="191">
        <v>3</v>
      </c>
      <c r="L14" s="192">
        <v>4</v>
      </c>
      <c r="M14" s="190">
        <v>4</v>
      </c>
      <c r="N14" s="191">
        <v>3</v>
      </c>
      <c r="O14" s="210" t="s">
        <v>231</v>
      </c>
      <c r="P14" s="190" t="s">
        <v>231</v>
      </c>
      <c r="Q14" s="192" t="s">
        <v>231</v>
      </c>
      <c r="R14" s="191" t="s">
        <v>231</v>
      </c>
      <c r="S14" s="192">
        <v>3</v>
      </c>
      <c r="T14" s="190">
        <v>4</v>
      </c>
      <c r="U14" s="191">
        <v>3</v>
      </c>
      <c r="V14" s="190" t="s">
        <v>231</v>
      </c>
      <c r="W14" s="190" t="s">
        <v>231</v>
      </c>
      <c r="X14" s="193" t="s">
        <v>231</v>
      </c>
      <c r="Y14" s="191" t="s">
        <v>231</v>
      </c>
      <c r="Z14" s="192">
        <v>3</v>
      </c>
      <c r="AA14" s="190">
        <v>4</v>
      </c>
      <c r="AB14" s="191">
        <v>5</v>
      </c>
      <c r="AC14" s="190">
        <v>4</v>
      </c>
      <c r="AD14" s="190" t="s">
        <v>231</v>
      </c>
      <c r="AE14" s="190">
        <v>3</v>
      </c>
      <c r="AF14" s="190" t="s">
        <v>231</v>
      </c>
      <c r="AG14" s="190" t="s">
        <v>231</v>
      </c>
      <c r="AH14" s="190">
        <v>4</v>
      </c>
      <c r="AI14" s="191" t="s">
        <v>231</v>
      </c>
      <c r="AJ14" s="192">
        <v>5</v>
      </c>
      <c r="AK14" s="191">
        <v>4</v>
      </c>
      <c r="AL14" s="256">
        <v>5</v>
      </c>
      <c r="AM14" s="192">
        <v>4</v>
      </c>
      <c r="AN14" s="434">
        <v>3</v>
      </c>
      <c r="AO14" s="191">
        <v>3</v>
      </c>
      <c r="AP14" s="194">
        <v>3</v>
      </c>
      <c r="AQ14" s="210" t="s">
        <v>231</v>
      </c>
      <c r="AR14" s="191" t="s">
        <v>231</v>
      </c>
      <c r="AS14" s="192">
        <v>5</v>
      </c>
      <c r="AT14" s="190">
        <v>4</v>
      </c>
      <c r="AU14" s="190">
        <v>4</v>
      </c>
      <c r="AV14" s="191">
        <v>3</v>
      </c>
      <c r="AW14" s="192">
        <v>3</v>
      </c>
      <c r="AX14" s="190" t="s">
        <v>231</v>
      </c>
      <c r="AY14" s="190" t="s">
        <v>231</v>
      </c>
      <c r="AZ14" s="191" t="s">
        <v>231</v>
      </c>
      <c r="BA14" s="192">
        <v>3</v>
      </c>
      <c r="BB14" s="190">
        <v>3</v>
      </c>
      <c r="BC14" s="191">
        <v>3</v>
      </c>
      <c r="BD14" s="194">
        <v>4</v>
      </c>
      <c r="BE14" s="210"/>
      <c r="BF14" s="190"/>
      <c r="BG14" s="190"/>
      <c r="BH14" s="191"/>
      <c r="BI14" s="192"/>
      <c r="BJ14" s="191"/>
      <c r="BK14" s="192"/>
      <c r="BL14" s="190"/>
      <c r="BM14" s="46"/>
      <c r="BN14" s="46"/>
      <c r="BO14" s="46"/>
      <c r="BP14" s="47"/>
      <c r="BQ14" s="49"/>
      <c r="BR14" s="49"/>
      <c r="BS14" s="232">
        <f t="shared" si="0"/>
        <v>3.7352941176470589</v>
      </c>
    </row>
    <row r="15" spans="1:72" ht="15.75" x14ac:dyDescent="0.25">
      <c r="A15" s="137">
        <v>820591</v>
      </c>
      <c r="B15" s="88" t="s">
        <v>231</v>
      </c>
      <c r="C15" s="190" t="s">
        <v>231</v>
      </c>
      <c r="D15" s="190" t="s">
        <v>231</v>
      </c>
      <c r="E15" s="191">
        <v>4</v>
      </c>
      <c r="F15" s="192">
        <v>4</v>
      </c>
      <c r="G15" s="190">
        <v>4</v>
      </c>
      <c r="H15" s="191">
        <v>3</v>
      </c>
      <c r="I15" s="192" t="s">
        <v>231</v>
      </c>
      <c r="J15" s="190">
        <v>4</v>
      </c>
      <c r="K15" s="191">
        <v>4</v>
      </c>
      <c r="L15" s="192">
        <v>4</v>
      </c>
      <c r="M15" s="190">
        <v>3</v>
      </c>
      <c r="N15" s="191">
        <v>3</v>
      </c>
      <c r="O15" s="210" t="s">
        <v>231</v>
      </c>
      <c r="P15" s="190" t="s">
        <v>231</v>
      </c>
      <c r="Q15" s="192" t="s">
        <v>231</v>
      </c>
      <c r="R15" s="191" t="s">
        <v>231</v>
      </c>
      <c r="S15" s="192">
        <v>3</v>
      </c>
      <c r="T15" s="190">
        <v>3</v>
      </c>
      <c r="U15" s="191">
        <v>3</v>
      </c>
      <c r="V15" s="190" t="s">
        <v>231</v>
      </c>
      <c r="W15" s="190" t="s">
        <v>231</v>
      </c>
      <c r="X15" s="193" t="s">
        <v>231</v>
      </c>
      <c r="Y15" s="191" t="s">
        <v>231</v>
      </c>
      <c r="Z15" s="192">
        <v>3</v>
      </c>
      <c r="AA15" s="190">
        <v>3</v>
      </c>
      <c r="AB15" s="191">
        <v>3</v>
      </c>
      <c r="AC15" s="190">
        <v>3</v>
      </c>
      <c r="AD15" s="190" t="s">
        <v>231</v>
      </c>
      <c r="AE15" s="190">
        <v>3</v>
      </c>
      <c r="AF15" s="190" t="s">
        <v>231</v>
      </c>
      <c r="AG15" s="190" t="s">
        <v>231</v>
      </c>
      <c r="AH15" s="190">
        <v>3</v>
      </c>
      <c r="AI15" s="191" t="s">
        <v>231</v>
      </c>
      <c r="AJ15" s="192">
        <v>3</v>
      </c>
      <c r="AK15" s="191">
        <v>3</v>
      </c>
      <c r="AL15" s="256">
        <v>3</v>
      </c>
      <c r="AM15" s="192">
        <v>3</v>
      </c>
      <c r="AN15" s="190">
        <v>3</v>
      </c>
      <c r="AO15" s="191">
        <v>3</v>
      </c>
      <c r="AP15" s="194">
        <v>3</v>
      </c>
      <c r="AQ15" s="440" t="s">
        <v>231</v>
      </c>
      <c r="AR15" s="191" t="s">
        <v>231</v>
      </c>
      <c r="AS15" s="192">
        <v>3</v>
      </c>
      <c r="AT15" s="190">
        <v>3</v>
      </c>
      <c r="AU15" s="190">
        <v>3</v>
      </c>
      <c r="AV15" s="191">
        <v>3</v>
      </c>
      <c r="AW15" s="192">
        <v>3</v>
      </c>
      <c r="AX15" s="434" t="s">
        <v>231</v>
      </c>
      <c r="AY15" s="434" t="s">
        <v>231</v>
      </c>
      <c r="AZ15" s="191" t="s">
        <v>231</v>
      </c>
      <c r="BA15" s="192">
        <v>3</v>
      </c>
      <c r="BB15" s="190">
        <v>3</v>
      </c>
      <c r="BC15" s="191">
        <v>3</v>
      </c>
      <c r="BD15" s="194">
        <v>3</v>
      </c>
      <c r="BE15" s="335"/>
      <c r="BF15" s="188"/>
      <c r="BG15" s="188"/>
      <c r="BH15" s="336"/>
      <c r="BI15" s="337"/>
      <c r="BJ15" s="336"/>
      <c r="BK15" s="337"/>
      <c r="BL15" s="188"/>
      <c r="BM15" s="35"/>
      <c r="BN15" s="35"/>
      <c r="BO15" s="35"/>
      <c r="BP15" s="33"/>
      <c r="BQ15" s="49"/>
      <c r="BR15" s="49"/>
      <c r="BS15" s="232">
        <f t="shared" si="0"/>
        <v>3.1764705882352939</v>
      </c>
      <c r="BT15" s="131"/>
    </row>
    <row r="16" spans="1:72" s="131" customFormat="1" ht="15.75" x14ac:dyDescent="0.25">
      <c r="A16" s="137">
        <v>820172</v>
      </c>
      <c r="B16" s="88" t="s">
        <v>231</v>
      </c>
      <c r="C16" s="190" t="s">
        <v>231</v>
      </c>
      <c r="D16" s="190" t="s">
        <v>231</v>
      </c>
      <c r="E16" s="191">
        <v>4</v>
      </c>
      <c r="F16" s="192">
        <v>4</v>
      </c>
      <c r="G16" s="190">
        <v>4</v>
      </c>
      <c r="H16" s="191">
        <v>3</v>
      </c>
      <c r="I16" s="192" t="s">
        <v>231</v>
      </c>
      <c r="J16" s="190">
        <v>5</v>
      </c>
      <c r="K16" s="191">
        <v>4</v>
      </c>
      <c r="L16" s="192">
        <v>4</v>
      </c>
      <c r="M16" s="190">
        <v>3</v>
      </c>
      <c r="N16" s="191">
        <v>4</v>
      </c>
      <c r="O16" s="210" t="s">
        <v>231</v>
      </c>
      <c r="P16" s="190" t="s">
        <v>231</v>
      </c>
      <c r="Q16" s="192" t="s">
        <v>231</v>
      </c>
      <c r="R16" s="191" t="s">
        <v>231</v>
      </c>
      <c r="S16" s="192">
        <v>3</v>
      </c>
      <c r="T16" s="190">
        <v>3</v>
      </c>
      <c r="U16" s="191">
        <v>5</v>
      </c>
      <c r="V16" s="190" t="s">
        <v>231</v>
      </c>
      <c r="W16" s="190" t="s">
        <v>231</v>
      </c>
      <c r="X16" s="193" t="s">
        <v>231</v>
      </c>
      <c r="Y16" s="191" t="s">
        <v>231</v>
      </c>
      <c r="Z16" s="192">
        <v>5</v>
      </c>
      <c r="AA16" s="190">
        <v>5</v>
      </c>
      <c r="AB16" s="191">
        <v>5</v>
      </c>
      <c r="AC16" s="190">
        <v>4</v>
      </c>
      <c r="AD16" s="190" t="s">
        <v>231</v>
      </c>
      <c r="AE16" s="190">
        <v>3</v>
      </c>
      <c r="AF16" s="190" t="s">
        <v>231</v>
      </c>
      <c r="AG16" s="190" t="s">
        <v>231</v>
      </c>
      <c r="AH16" s="190">
        <v>4</v>
      </c>
      <c r="AI16" s="191" t="s">
        <v>231</v>
      </c>
      <c r="AJ16" s="192">
        <v>4</v>
      </c>
      <c r="AK16" s="191">
        <v>4</v>
      </c>
      <c r="AL16" s="256">
        <v>3</v>
      </c>
      <c r="AM16" s="192">
        <v>3</v>
      </c>
      <c r="AN16" s="190">
        <v>4</v>
      </c>
      <c r="AO16" s="191">
        <v>3</v>
      </c>
      <c r="AP16" s="194">
        <v>3</v>
      </c>
      <c r="AQ16" s="210" t="s">
        <v>231</v>
      </c>
      <c r="AR16" s="191" t="s">
        <v>231</v>
      </c>
      <c r="AS16" s="192">
        <v>4</v>
      </c>
      <c r="AT16" s="190">
        <v>4</v>
      </c>
      <c r="AU16" s="190">
        <v>4</v>
      </c>
      <c r="AV16" s="191">
        <v>5</v>
      </c>
      <c r="AW16" s="192">
        <v>4</v>
      </c>
      <c r="AX16" s="190" t="s">
        <v>231</v>
      </c>
      <c r="AY16" s="190" t="s">
        <v>231</v>
      </c>
      <c r="AZ16" s="191" t="s">
        <v>231</v>
      </c>
      <c r="BA16" s="192">
        <v>4</v>
      </c>
      <c r="BB16" s="190">
        <v>4</v>
      </c>
      <c r="BC16" s="191">
        <v>4</v>
      </c>
      <c r="BD16" s="194">
        <v>4</v>
      </c>
      <c r="BE16" s="335"/>
      <c r="BF16" s="188"/>
      <c r="BG16" s="188"/>
      <c r="BH16" s="336"/>
      <c r="BI16" s="337"/>
      <c r="BJ16" s="336"/>
      <c r="BK16" s="337"/>
      <c r="BL16" s="188"/>
      <c r="BM16" s="35"/>
      <c r="BN16" s="35"/>
      <c r="BO16" s="35"/>
      <c r="BP16" s="33"/>
      <c r="BQ16" s="49"/>
      <c r="BR16" s="49"/>
      <c r="BS16" s="232">
        <f t="shared" si="0"/>
        <v>3.9117647058823528</v>
      </c>
    </row>
    <row r="17" spans="1:72" ht="15.75" x14ac:dyDescent="0.25">
      <c r="A17" s="137" t="s">
        <v>145</v>
      </c>
      <c r="B17" s="88" t="s">
        <v>231</v>
      </c>
      <c r="C17" s="190" t="s">
        <v>231</v>
      </c>
      <c r="D17" s="190" t="s">
        <v>231</v>
      </c>
      <c r="E17" s="191">
        <v>4</v>
      </c>
      <c r="F17" s="192">
        <v>4</v>
      </c>
      <c r="G17" s="190">
        <v>4</v>
      </c>
      <c r="H17" s="191">
        <v>3</v>
      </c>
      <c r="I17" s="192" t="s">
        <v>231</v>
      </c>
      <c r="J17" s="190">
        <v>5</v>
      </c>
      <c r="K17" s="191">
        <v>4</v>
      </c>
      <c r="L17" s="192">
        <v>5</v>
      </c>
      <c r="M17" s="190">
        <v>4</v>
      </c>
      <c r="N17" s="191">
        <v>5</v>
      </c>
      <c r="O17" s="210" t="s">
        <v>231</v>
      </c>
      <c r="P17" s="190" t="s">
        <v>231</v>
      </c>
      <c r="Q17" s="192" t="s">
        <v>231</v>
      </c>
      <c r="R17" s="191" t="s">
        <v>231</v>
      </c>
      <c r="S17" s="192">
        <v>4</v>
      </c>
      <c r="T17" s="190">
        <v>4</v>
      </c>
      <c r="U17" s="191">
        <v>5</v>
      </c>
      <c r="V17" s="190" t="s">
        <v>231</v>
      </c>
      <c r="W17" s="190" t="s">
        <v>231</v>
      </c>
      <c r="X17" s="193" t="s">
        <v>231</v>
      </c>
      <c r="Y17" s="191" t="s">
        <v>231</v>
      </c>
      <c r="Z17" s="192">
        <v>5</v>
      </c>
      <c r="AA17" s="190">
        <v>5</v>
      </c>
      <c r="AB17" s="191">
        <v>5</v>
      </c>
      <c r="AC17" s="190">
        <v>5</v>
      </c>
      <c r="AD17" s="190" t="s">
        <v>231</v>
      </c>
      <c r="AE17" s="190">
        <v>4</v>
      </c>
      <c r="AF17" s="190" t="s">
        <v>231</v>
      </c>
      <c r="AG17" s="190" t="s">
        <v>231</v>
      </c>
      <c r="AH17" s="190">
        <v>4</v>
      </c>
      <c r="AI17" s="191" t="s">
        <v>231</v>
      </c>
      <c r="AJ17" s="192">
        <v>4</v>
      </c>
      <c r="AK17" s="191">
        <v>3</v>
      </c>
      <c r="AL17" s="256">
        <v>5</v>
      </c>
      <c r="AM17" s="192">
        <v>4</v>
      </c>
      <c r="AN17" s="190">
        <v>4</v>
      </c>
      <c r="AO17" s="191">
        <v>4</v>
      </c>
      <c r="AP17" s="194">
        <v>5</v>
      </c>
      <c r="AQ17" s="210" t="s">
        <v>231</v>
      </c>
      <c r="AR17" s="191" t="s">
        <v>231</v>
      </c>
      <c r="AS17" s="192">
        <v>5</v>
      </c>
      <c r="AT17" s="190">
        <v>5</v>
      </c>
      <c r="AU17" s="190">
        <v>4</v>
      </c>
      <c r="AV17" s="191">
        <v>5</v>
      </c>
      <c r="AW17" s="192">
        <v>4</v>
      </c>
      <c r="AX17" s="190" t="s">
        <v>231</v>
      </c>
      <c r="AY17" s="190" t="s">
        <v>231</v>
      </c>
      <c r="AZ17" s="191" t="s">
        <v>231</v>
      </c>
      <c r="BA17" s="192">
        <v>4</v>
      </c>
      <c r="BB17" s="190">
        <v>4</v>
      </c>
      <c r="BC17" s="191">
        <v>5</v>
      </c>
      <c r="BD17" s="194">
        <v>4</v>
      </c>
      <c r="BE17" s="335"/>
      <c r="BF17" s="188"/>
      <c r="BG17" s="188"/>
      <c r="BH17" s="336"/>
      <c r="BI17" s="337"/>
      <c r="BJ17" s="336"/>
      <c r="BK17" s="337"/>
      <c r="BL17" s="188"/>
      <c r="BM17" s="35"/>
      <c r="BN17" s="35"/>
      <c r="BO17" s="35"/>
      <c r="BP17" s="33"/>
      <c r="BQ17" s="49"/>
      <c r="BR17" s="49"/>
      <c r="BS17" s="232">
        <f t="shared" si="0"/>
        <v>4.3529411764705879</v>
      </c>
      <c r="BT17" s="131"/>
    </row>
    <row r="18" spans="1:72" s="131" customFormat="1" ht="15.75" x14ac:dyDescent="0.25">
      <c r="A18" s="137">
        <v>820686</v>
      </c>
      <c r="B18" s="88" t="s">
        <v>231</v>
      </c>
      <c r="C18" s="190" t="s">
        <v>231</v>
      </c>
      <c r="D18" s="190"/>
      <c r="E18" s="191">
        <v>4</v>
      </c>
      <c r="F18" s="192">
        <v>5</v>
      </c>
      <c r="G18" s="190">
        <v>4</v>
      </c>
      <c r="H18" s="191">
        <v>4</v>
      </c>
      <c r="I18" s="192" t="s">
        <v>231</v>
      </c>
      <c r="J18" s="190">
        <v>5</v>
      </c>
      <c r="K18" s="191">
        <v>5</v>
      </c>
      <c r="L18" s="192">
        <v>5</v>
      </c>
      <c r="M18" s="190">
        <v>5</v>
      </c>
      <c r="N18" s="191">
        <v>4</v>
      </c>
      <c r="O18" s="192" t="s">
        <v>231</v>
      </c>
      <c r="P18" s="190" t="s">
        <v>231</v>
      </c>
      <c r="Q18" s="192" t="s">
        <v>231</v>
      </c>
      <c r="R18" s="191" t="s">
        <v>231</v>
      </c>
      <c r="S18" s="192">
        <v>5</v>
      </c>
      <c r="T18" s="190">
        <v>5</v>
      </c>
      <c r="U18" s="191">
        <v>4</v>
      </c>
      <c r="V18" s="190" t="s">
        <v>231</v>
      </c>
      <c r="W18" s="190" t="s">
        <v>231</v>
      </c>
      <c r="X18" s="193" t="s">
        <v>231</v>
      </c>
      <c r="Y18" s="191" t="s">
        <v>231</v>
      </c>
      <c r="Z18" s="192">
        <v>5</v>
      </c>
      <c r="AA18" s="190">
        <v>5</v>
      </c>
      <c r="AB18" s="191">
        <v>4</v>
      </c>
      <c r="AC18" s="190">
        <v>5</v>
      </c>
      <c r="AD18" s="190" t="s">
        <v>231</v>
      </c>
      <c r="AE18" s="190">
        <v>4</v>
      </c>
      <c r="AF18" s="190" t="s">
        <v>231</v>
      </c>
      <c r="AG18" s="190" t="s">
        <v>231</v>
      </c>
      <c r="AH18" s="190">
        <v>3</v>
      </c>
      <c r="AI18" s="191" t="s">
        <v>231</v>
      </c>
      <c r="AJ18" s="192">
        <v>5</v>
      </c>
      <c r="AK18" s="191">
        <v>4</v>
      </c>
      <c r="AL18" s="256">
        <v>3</v>
      </c>
      <c r="AM18" s="192">
        <v>3</v>
      </c>
      <c r="AN18" s="190">
        <v>4</v>
      </c>
      <c r="AO18" s="191">
        <v>4</v>
      </c>
      <c r="AP18" s="194">
        <v>4</v>
      </c>
      <c r="AQ18" s="210" t="s">
        <v>231</v>
      </c>
      <c r="AR18" s="191" t="s">
        <v>231</v>
      </c>
      <c r="AS18" s="192">
        <v>3</v>
      </c>
      <c r="AT18" s="190">
        <v>3</v>
      </c>
      <c r="AU18" s="190">
        <v>4</v>
      </c>
      <c r="AV18" s="191">
        <v>3</v>
      </c>
      <c r="AW18" s="192">
        <v>3</v>
      </c>
      <c r="AX18" s="434" t="s">
        <v>231</v>
      </c>
      <c r="AY18" s="434" t="s">
        <v>231</v>
      </c>
      <c r="AZ18" s="435" t="s">
        <v>231</v>
      </c>
      <c r="BA18" s="192">
        <v>3</v>
      </c>
      <c r="BB18" s="190">
        <v>3</v>
      </c>
      <c r="BC18" s="191">
        <v>3</v>
      </c>
      <c r="BD18" s="194">
        <v>3</v>
      </c>
      <c r="BE18" s="335"/>
      <c r="BF18" s="188"/>
      <c r="BG18" s="188"/>
      <c r="BH18" s="336"/>
      <c r="BI18" s="337"/>
      <c r="BJ18" s="336"/>
      <c r="BK18" s="337"/>
      <c r="BL18" s="188"/>
      <c r="BM18" s="35"/>
      <c r="BN18" s="35"/>
      <c r="BO18" s="35"/>
      <c r="BP18" s="33"/>
      <c r="BQ18" s="49"/>
      <c r="BR18" s="49"/>
      <c r="BS18" s="232">
        <f t="shared" si="0"/>
        <v>4</v>
      </c>
    </row>
    <row r="19" spans="1:72" ht="15.75" x14ac:dyDescent="0.25">
      <c r="A19" s="137" t="s">
        <v>148</v>
      </c>
      <c r="B19" s="88" t="s">
        <v>231</v>
      </c>
      <c r="C19" s="190" t="s">
        <v>231</v>
      </c>
      <c r="D19" s="190" t="s">
        <v>231</v>
      </c>
      <c r="E19" s="191">
        <v>4</v>
      </c>
      <c r="F19" s="192">
        <v>3</v>
      </c>
      <c r="G19" s="190">
        <v>4</v>
      </c>
      <c r="H19" s="191">
        <v>3</v>
      </c>
      <c r="I19" s="192" t="s">
        <v>231</v>
      </c>
      <c r="J19" s="190">
        <v>5</v>
      </c>
      <c r="K19" s="191">
        <v>5</v>
      </c>
      <c r="L19" s="192">
        <v>4</v>
      </c>
      <c r="M19" s="190">
        <v>3</v>
      </c>
      <c r="N19" s="191">
        <v>4</v>
      </c>
      <c r="O19" s="192" t="s">
        <v>231</v>
      </c>
      <c r="P19" s="190" t="s">
        <v>231</v>
      </c>
      <c r="Q19" s="192" t="s">
        <v>231</v>
      </c>
      <c r="R19" s="191" t="s">
        <v>231</v>
      </c>
      <c r="S19" s="192">
        <v>3</v>
      </c>
      <c r="T19" s="190">
        <v>3</v>
      </c>
      <c r="U19" s="191">
        <v>4</v>
      </c>
      <c r="V19" s="190" t="s">
        <v>231</v>
      </c>
      <c r="W19" s="190" t="s">
        <v>231</v>
      </c>
      <c r="X19" s="193" t="s">
        <v>231</v>
      </c>
      <c r="Y19" s="191" t="s">
        <v>231</v>
      </c>
      <c r="Z19" s="192">
        <v>3</v>
      </c>
      <c r="AA19" s="190">
        <v>3</v>
      </c>
      <c r="AB19" s="191">
        <v>3</v>
      </c>
      <c r="AC19" s="190">
        <v>4</v>
      </c>
      <c r="AD19" s="190" t="s">
        <v>231</v>
      </c>
      <c r="AE19" s="190">
        <v>3</v>
      </c>
      <c r="AF19" s="190" t="s">
        <v>231</v>
      </c>
      <c r="AG19" s="190" t="s">
        <v>231</v>
      </c>
      <c r="AH19" s="190">
        <v>3</v>
      </c>
      <c r="AI19" s="191" t="s">
        <v>231</v>
      </c>
      <c r="AJ19" s="192">
        <v>4</v>
      </c>
      <c r="AK19" s="191">
        <v>3</v>
      </c>
      <c r="AL19" s="256">
        <v>3</v>
      </c>
      <c r="AM19" s="192">
        <v>3</v>
      </c>
      <c r="AN19" s="190">
        <v>3</v>
      </c>
      <c r="AO19" s="191">
        <v>3</v>
      </c>
      <c r="AP19" s="194">
        <v>3</v>
      </c>
      <c r="AQ19" s="210" t="s">
        <v>231</v>
      </c>
      <c r="AR19" s="191" t="s">
        <v>231</v>
      </c>
      <c r="AS19" s="192">
        <v>3</v>
      </c>
      <c r="AT19" s="190">
        <v>3</v>
      </c>
      <c r="AU19" s="190">
        <v>3</v>
      </c>
      <c r="AV19" s="191">
        <v>3</v>
      </c>
      <c r="AW19" s="192">
        <v>3</v>
      </c>
      <c r="AX19" s="190" t="s">
        <v>231</v>
      </c>
      <c r="AY19" s="190" t="s">
        <v>231</v>
      </c>
      <c r="AZ19" s="191" t="s">
        <v>231</v>
      </c>
      <c r="BA19" s="192">
        <v>3</v>
      </c>
      <c r="BB19" s="190">
        <v>3</v>
      </c>
      <c r="BC19" s="191">
        <v>3</v>
      </c>
      <c r="BD19" s="194">
        <v>3</v>
      </c>
      <c r="BE19" s="335"/>
      <c r="BF19" s="188"/>
      <c r="BG19" s="188"/>
      <c r="BH19" s="336"/>
      <c r="BI19" s="337"/>
      <c r="BJ19" s="336"/>
      <c r="BK19" s="337"/>
      <c r="BL19" s="188"/>
      <c r="BM19" s="35"/>
      <c r="BN19" s="35"/>
      <c r="BO19" s="35"/>
      <c r="BP19" s="33"/>
      <c r="BQ19" s="49"/>
      <c r="BR19" s="49"/>
      <c r="BS19" s="232">
        <f t="shared" si="0"/>
        <v>3.3235294117647061</v>
      </c>
      <c r="BT19" s="131"/>
    </row>
    <row r="20" spans="1:72" s="131" customFormat="1" ht="15.75" x14ac:dyDescent="0.25">
      <c r="A20" s="137">
        <v>820173</v>
      </c>
      <c r="B20" s="192" t="s">
        <v>231</v>
      </c>
      <c r="C20" s="190" t="s">
        <v>231</v>
      </c>
      <c r="D20" s="190" t="s">
        <v>231</v>
      </c>
      <c r="E20" s="191">
        <v>4</v>
      </c>
      <c r="F20" s="192">
        <v>3</v>
      </c>
      <c r="G20" s="190">
        <v>4</v>
      </c>
      <c r="H20" s="191">
        <v>3</v>
      </c>
      <c r="I20" s="192" t="s">
        <v>231</v>
      </c>
      <c r="J20" s="190">
        <v>5</v>
      </c>
      <c r="K20" s="191">
        <v>4</v>
      </c>
      <c r="L20" s="192">
        <v>4</v>
      </c>
      <c r="M20" s="190">
        <v>3</v>
      </c>
      <c r="N20" s="191">
        <v>3</v>
      </c>
      <c r="O20" s="192" t="s">
        <v>231</v>
      </c>
      <c r="P20" s="190" t="s">
        <v>231</v>
      </c>
      <c r="Q20" s="190" t="s">
        <v>231</v>
      </c>
      <c r="R20" s="191" t="s">
        <v>231</v>
      </c>
      <c r="S20" s="192">
        <v>3</v>
      </c>
      <c r="T20" s="190">
        <v>3</v>
      </c>
      <c r="U20" s="191">
        <v>3</v>
      </c>
      <c r="V20" s="190" t="s">
        <v>231</v>
      </c>
      <c r="W20" s="190" t="s">
        <v>231</v>
      </c>
      <c r="X20" s="193" t="s">
        <v>231</v>
      </c>
      <c r="Y20" s="191" t="s">
        <v>231</v>
      </c>
      <c r="Z20" s="192">
        <v>5</v>
      </c>
      <c r="AA20" s="190">
        <v>5</v>
      </c>
      <c r="AB20" s="191">
        <v>3</v>
      </c>
      <c r="AC20" s="190">
        <v>5</v>
      </c>
      <c r="AD20" s="190" t="s">
        <v>231</v>
      </c>
      <c r="AE20" s="190">
        <v>3</v>
      </c>
      <c r="AF20" s="190" t="s">
        <v>231</v>
      </c>
      <c r="AG20" s="190" t="s">
        <v>231</v>
      </c>
      <c r="AH20" s="190">
        <v>3</v>
      </c>
      <c r="AI20" s="191" t="s">
        <v>231</v>
      </c>
      <c r="AJ20" s="192">
        <v>3</v>
      </c>
      <c r="AK20" s="191">
        <v>4</v>
      </c>
      <c r="AL20" s="256">
        <v>3</v>
      </c>
      <c r="AM20" s="192">
        <v>4</v>
      </c>
      <c r="AN20" s="190">
        <v>3</v>
      </c>
      <c r="AO20" s="191">
        <v>3</v>
      </c>
      <c r="AP20" s="194">
        <v>3</v>
      </c>
      <c r="AQ20" s="210" t="s">
        <v>231</v>
      </c>
      <c r="AR20" s="191" t="s">
        <v>231</v>
      </c>
      <c r="AS20" s="192">
        <v>3</v>
      </c>
      <c r="AT20" s="190">
        <v>3</v>
      </c>
      <c r="AU20" s="190">
        <v>3</v>
      </c>
      <c r="AV20" s="191">
        <v>3</v>
      </c>
      <c r="AW20" s="192">
        <v>3</v>
      </c>
      <c r="AX20" s="190" t="s">
        <v>231</v>
      </c>
      <c r="AY20" s="190" t="s">
        <v>231</v>
      </c>
      <c r="AZ20" s="191" t="s">
        <v>231</v>
      </c>
      <c r="BA20" s="192">
        <v>3</v>
      </c>
      <c r="BB20" s="190">
        <v>3</v>
      </c>
      <c r="BC20" s="191">
        <v>3</v>
      </c>
      <c r="BD20" s="194">
        <v>3</v>
      </c>
      <c r="BE20" s="335"/>
      <c r="BF20" s="188"/>
      <c r="BG20" s="188"/>
      <c r="BH20" s="336"/>
      <c r="BI20" s="337"/>
      <c r="BJ20" s="336"/>
      <c r="BK20" s="337"/>
      <c r="BL20" s="188"/>
      <c r="BM20" s="35"/>
      <c r="BN20" s="35"/>
      <c r="BO20" s="35"/>
      <c r="BP20" s="33"/>
      <c r="BQ20" s="49"/>
      <c r="BR20" s="49"/>
      <c r="BS20" s="232">
        <f t="shared" si="0"/>
        <v>3.4117647058823528</v>
      </c>
    </row>
    <row r="21" spans="1:72" ht="15.75" x14ac:dyDescent="0.25">
      <c r="A21" s="137" t="s">
        <v>150</v>
      </c>
      <c r="B21" s="192" t="s">
        <v>231</v>
      </c>
      <c r="C21" s="190" t="s">
        <v>231</v>
      </c>
      <c r="D21" s="190" t="s">
        <v>231</v>
      </c>
      <c r="E21" s="191">
        <v>4</v>
      </c>
      <c r="F21" s="192">
        <v>4</v>
      </c>
      <c r="G21" s="190">
        <v>4</v>
      </c>
      <c r="H21" s="191">
        <v>3</v>
      </c>
      <c r="I21" s="192" t="s">
        <v>231</v>
      </c>
      <c r="J21" s="190">
        <v>5</v>
      </c>
      <c r="K21" s="191">
        <v>5</v>
      </c>
      <c r="L21" s="192">
        <v>4</v>
      </c>
      <c r="M21" s="190">
        <v>3</v>
      </c>
      <c r="N21" s="191">
        <v>4</v>
      </c>
      <c r="O21" s="192" t="s">
        <v>231</v>
      </c>
      <c r="P21" s="190" t="s">
        <v>231</v>
      </c>
      <c r="Q21" s="190" t="s">
        <v>231</v>
      </c>
      <c r="R21" s="191" t="s">
        <v>231</v>
      </c>
      <c r="S21" s="192">
        <v>3</v>
      </c>
      <c r="T21" s="190">
        <v>3</v>
      </c>
      <c r="U21" s="191">
        <v>4</v>
      </c>
      <c r="V21" s="190" t="s">
        <v>231</v>
      </c>
      <c r="W21" s="190" t="s">
        <v>231</v>
      </c>
      <c r="X21" s="193" t="s">
        <v>231</v>
      </c>
      <c r="Y21" s="191" t="s">
        <v>231</v>
      </c>
      <c r="Z21" s="192">
        <v>3</v>
      </c>
      <c r="AA21" s="190">
        <v>3</v>
      </c>
      <c r="AB21" s="191">
        <v>3</v>
      </c>
      <c r="AC21" s="190">
        <v>4</v>
      </c>
      <c r="AD21" s="190" t="s">
        <v>231</v>
      </c>
      <c r="AE21" s="190">
        <v>3</v>
      </c>
      <c r="AF21" s="190" t="s">
        <v>231</v>
      </c>
      <c r="AG21" s="190" t="s">
        <v>231</v>
      </c>
      <c r="AH21" s="190">
        <v>3</v>
      </c>
      <c r="AI21" s="191" t="s">
        <v>231</v>
      </c>
      <c r="AJ21" s="192">
        <v>4</v>
      </c>
      <c r="AK21" s="191">
        <v>3</v>
      </c>
      <c r="AL21" s="256">
        <v>3</v>
      </c>
      <c r="AM21" s="192">
        <v>3</v>
      </c>
      <c r="AN21" s="190">
        <v>3</v>
      </c>
      <c r="AO21" s="191">
        <v>3</v>
      </c>
      <c r="AP21" s="194">
        <v>3</v>
      </c>
      <c r="AQ21" s="210" t="s">
        <v>231</v>
      </c>
      <c r="AR21" s="191" t="s">
        <v>231</v>
      </c>
      <c r="AS21" s="192">
        <v>3</v>
      </c>
      <c r="AT21" s="190">
        <v>3</v>
      </c>
      <c r="AU21" s="190">
        <v>3</v>
      </c>
      <c r="AV21" s="191">
        <v>3</v>
      </c>
      <c r="AW21" s="192">
        <v>3</v>
      </c>
      <c r="AX21" s="190" t="s">
        <v>231</v>
      </c>
      <c r="AY21" s="190" t="s">
        <v>231</v>
      </c>
      <c r="AZ21" s="191" t="s">
        <v>231</v>
      </c>
      <c r="BA21" s="192">
        <v>3</v>
      </c>
      <c r="BB21" s="190">
        <v>3</v>
      </c>
      <c r="BC21" s="191">
        <v>3</v>
      </c>
      <c r="BD21" s="194">
        <v>3</v>
      </c>
      <c r="BE21" s="335"/>
      <c r="BF21" s="188"/>
      <c r="BG21" s="188"/>
      <c r="BH21" s="336"/>
      <c r="BI21" s="337"/>
      <c r="BJ21" s="336"/>
      <c r="BK21" s="337"/>
      <c r="BL21" s="188"/>
      <c r="BM21" s="35"/>
      <c r="BN21" s="35"/>
      <c r="BO21" s="35"/>
      <c r="BP21" s="33"/>
      <c r="BQ21" s="49"/>
      <c r="BR21" s="49"/>
      <c r="BS21" s="232">
        <f t="shared" si="0"/>
        <v>3.3529411764705883</v>
      </c>
      <c r="BT21" s="131"/>
    </row>
    <row r="22" spans="1:72" ht="15.75" x14ac:dyDescent="0.25">
      <c r="A22" s="137" t="s">
        <v>151</v>
      </c>
      <c r="B22" s="192" t="s">
        <v>231</v>
      </c>
      <c r="C22" s="190" t="s">
        <v>231</v>
      </c>
      <c r="D22" s="190" t="s">
        <v>231</v>
      </c>
      <c r="E22" s="191">
        <v>3</v>
      </c>
      <c r="F22" s="192">
        <v>4</v>
      </c>
      <c r="G22" s="190">
        <v>4</v>
      </c>
      <c r="H22" s="191">
        <v>3</v>
      </c>
      <c r="I22" s="192" t="s">
        <v>231</v>
      </c>
      <c r="J22" s="190">
        <v>3</v>
      </c>
      <c r="K22" s="191">
        <v>3</v>
      </c>
      <c r="L22" s="192">
        <v>4</v>
      </c>
      <c r="M22" s="190">
        <v>3</v>
      </c>
      <c r="N22" s="191">
        <v>3</v>
      </c>
      <c r="O22" s="192" t="s">
        <v>231</v>
      </c>
      <c r="P22" s="190" t="s">
        <v>231</v>
      </c>
      <c r="Q22" s="190" t="s">
        <v>231</v>
      </c>
      <c r="R22" s="191" t="s">
        <v>231</v>
      </c>
      <c r="S22" s="192">
        <v>4</v>
      </c>
      <c r="T22" s="190">
        <v>3</v>
      </c>
      <c r="U22" s="191">
        <v>3</v>
      </c>
      <c r="V22" s="190" t="s">
        <v>231</v>
      </c>
      <c r="W22" s="190" t="s">
        <v>231</v>
      </c>
      <c r="X22" s="193" t="s">
        <v>231</v>
      </c>
      <c r="Y22" s="191" t="s">
        <v>231</v>
      </c>
      <c r="Z22" s="192">
        <v>3</v>
      </c>
      <c r="AA22" s="190">
        <v>5</v>
      </c>
      <c r="AB22" s="191">
        <v>3</v>
      </c>
      <c r="AC22" s="190">
        <v>3</v>
      </c>
      <c r="AD22" s="190" t="s">
        <v>231</v>
      </c>
      <c r="AE22" s="190">
        <v>3</v>
      </c>
      <c r="AF22" s="190" t="s">
        <v>231</v>
      </c>
      <c r="AG22" s="190" t="s">
        <v>231</v>
      </c>
      <c r="AH22" s="190">
        <v>3</v>
      </c>
      <c r="AI22" s="191" t="s">
        <v>231</v>
      </c>
      <c r="AJ22" s="192">
        <v>3</v>
      </c>
      <c r="AK22" s="191">
        <v>3</v>
      </c>
      <c r="AL22" s="256">
        <v>3</v>
      </c>
      <c r="AM22" s="192">
        <v>3</v>
      </c>
      <c r="AN22" s="190">
        <v>3</v>
      </c>
      <c r="AO22" s="191">
        <v>3</v>
      </c>
      <c r="AP22" s="194">
        <v>3</v>
      </c>
      <c r="AQ22" s="210" t="s">
        <v>231</v>
      </c>
      <c r="AR22" s="191" t="s">
        <v>231</v>
      </c>
      <c r="AS22" s="192">
        <v>3</v>
      </c>
      <c r="AT22" s="190">
        <v>3</v>
      </c>
      <c r="AU22" s="190">
        <v>3</v>
      </c>
      <c r="AV22" s="191">
        <v>3</v>
      </c>
      <c r="AW22" s="192">
        <v>4</v>
      </c>
      <c r="AX22" s="190" t="s">
        <v>231</v>
      </c>
      <c r="AY22" s="190" t="s">
        <v>231</v>
      </c>
      <c r="AZ22" s="191" t="s">
        <v>231</v>
      </c>
      <c r="BA22" s="192">
        <v>3</v>
      </c>
      <c r="BB22" s="190">
        <v>3</v>
      </c>
      <c r="BC22" s="191">
        <v>3</v>
      </c>
      <c r="BD22" s="194">
        <v>3</v>
      </c>
      <c r="BE22" s="335"/>
      <c r="BF22" s="188"/>
      <c r="BG22" s="188"/>
      <c r="BH22" s="336"/>
      <c r="BI22" s="337"/>
      <c r="BJ22" s="336"/>
      <c r="BK22" s="337"/>
      <c r="BL22" s="188"/>
      <c r="BM22" s="35"/>
      <c r="BN22" s="35"/>
      <c r="BO22" s="35"/>
      <c r="BP22" s="33"/>
      <c r="BQ22" s="49"/>
      <c r="BR22" s="49"/>
      <c r="BS22" s="232">
        <f>AVERAGEIF(B22:BR22,"&gt;1",B22:BR22)</f>
        <v>3.2058823529411766</v>
      </c>
      <c r="BT22" s="131"/>
    </row>
    <row r="23" spans="1:72" ht="15.75" x14ac:dyDescent="0.25">
      <c r="A23" s="91"/>
      <c r="B23" s="192"/>
      <c r="C23" s="190"/>
      <c r="D23" s="190"/>
      <c r="E23" s="191"/>
      <c r="F23" s="192"/>
      <c r="G23" s="190"/>
      <c r="H23" s="191"/>
      <c r="I23" s="192"/>
      <c r="J23" s="190"/>
      <c r="K23" s="191"/>
      <c r="L23" s="192"/>
      <c r="M23" s="190"/>
      <c r="N23" s="191"/>
      <c r="O23" s="192"/>
      <c r="P23" s="190"/>
      <c r="Q23" s="190"/>
      <c r="R23" s="191"/>
      <c r="S23" s="192"/>
      <c r="T23" s="190"/>
      <c r="U23" s="191"/>
      <c r="V23" s="190"/>
      <c r="W23" s="190"/>
      <c r="X23" s="193"/>
      <c r="Y23" s="191"/>
      <c r="Z23" s="192"/>
      <c r="AA23" s="190"/>
      <c r="AB23" s="191"/>
      <c r="AC23" s="190"/>
      <c r="AD23" s="190"/>
      <c r="AE23" s="190"/>
      <c r="AF23" s="190"/>
      <c r="AG23" s="190"/>
      <c r="AH23" s="190"/>
      <c r="AI23" s="191"/>
      <c r="AJ23" s="192"/>
      <c r="AK23" s="191"/>
      <c r="AL23" s="192"/>
      <c r="AM23" s="192"/>
      <c r="AN23" s="190"/>
      <c r="AO23" s="191"/>
      <c r="AP23" s="194"/>
      <c r="AQ23" s="210"/>
      <c r="AR23" s="191"/>
      <c r="AS23" s="192"/>
      <c r="AT23" s="190"/>
      <c r="AU23" s="190"/>
      <c r="AV23" s="191"/>
      <c r="AW23" s="192"/>
      <c r="AX23" s="190"/>
      <c r="AY23" s="190"/>
      <c r="AZ23" s="191"/>
      <c r="BA23" s="192"/>
      <c r="BB23" s="190"/>
      <c r="BC23" s="191"/>
      <c r="BD23" s="194"/>
      <c r="BE23" s="335"/>
      <c r="BF23" s="188"/>
      <c r="BG23" s="188"/>
      <c r="BH23" s="336"/>
      <c r="BI23" s="337"/>
      <c r="BJ23" s="336"/>
      <c r="BK23" s="337"/>
      <c r="BL23" s="188"/>
      <c r="BM23" s="35"/>
      <c r="BN23" s="35"/>
      <c r="BO23" s="35"/>
      <c r="BP23" s="33"/>
      <c r="BQ23" s="49"/>
      <c r="BR23" s="49"/>
      <c r="BS23" s="232" t="e">
        <f>AVERAGEIF(B23:BR23,"&gt;1",B23:BR23)</f>
        <v>#DIV/0!</v>
      </c>
      <c r="BT23" s="131"/>
    </row>
  </sheetData>
  <mergeCells count="45">
    <mergeCell ref="BE6:BP6"/>
    <mergeCell ref="BE7:BJ7"/>
    <mergeCell ref="BE8:BH8"/>
    <mergeCell ref="BI8:BJ8"/>
    <mergeCell ref="BK8:BP8"/>
    <mergeCell ref="BK7:BP7"/>
    <mergeCell ref="V8:Y8"/>
    <mergeCell ref="Z8:AB8"/>
    <mergeCell ref="AC8:AI8"/>
    <mergeCell ref="AJ8:AK8"/>
    <mergeCell ref="BR8:BR9"/>
    <mergeCell ref="AM8:AO8"/>
    <mergeCell ref="AP8:AP9"/>
    <mergeCell ref="BQ8:BQ9"/>
    <mergeCell ref="AQ8:AR8"/>
    <mergeCell ref="AS8:AV8"/>
    <mergeCell ref="AW8:AZ8"/>
    <mergeCell ref="BQ6:BR6"/>
    <mergeCell ref="BS6:BS9"/>
    <mergeCell ref="O7:U7"/>
    <mergeCell ref="V7:AB7"/>
    <mergeCell ref="AC7:AK7"/>
    <mergeCell ref="BQ7:BR7"/>
    <mergeCell ref="O8:R8"/>
    <mergeCell ref="AL7:AP7"/>
    <mergeCell ref="AQ7:AV7"/>
    <mergeCell ref="AW7:BD7"/>
    <mergeCell ref="S8:U8"/>
    <mergeCell ref="BA8:BC8"/>
    <mergeCell ref="BD8:BD9"/>
    <mergeCell ref="O6:AB6"/>
    <mergeCell ref="AC6:AP6"/>
    <mergeCell ref="AQ6:BD6"/>
    <mergeCell ref="B1:L1"/>
    <mergeCell ref="B2:L2"/>
    <mergeCell ref="B3:C3"/>
    <mergeCell ref="B4:C4"/>
    <mergeCell ref="A6:A9"/>
    <mergeCell ref="B6:N6"/>
    <mergeCell ref="B8:E8"/>
    <mergeCell ref="F8:H8"/>
    <mergeCell ref="I8:K8"/>
    <mergeCell ref="L8:N8"/>
    <mergeCell ref="B7:H7"/>
    <mergeCell ref="I7:N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7.7109375" customWidth="1"/>
    <col min="2" max="2" width="5" style="196" customWidth="1"/>
    <col min="3" max="3" width="4.28515625" style="196" customWidth="1"/>
    <col min="4" max="4" width="3.85546875" style="196" customWidth="1"/>
    <col min="5" max="5" width="5" style="196" customWidth="1"/>
    <col min="6" max="6" width="6.28515625" style="196" customWidth="1"/>
    <col min="7" max="7" width="5.7109375" style="196" customWidth="1"/>
    <col min="8" max="8" width="4.28515625" style="196" customWidth="1"/>
    <col min="9" max="9" width="10.5703125" style="196" customWidth="1"/>
    <col min="10" max="10" width="4" style="196" customWidth="1"/>
    <col min="11" max="11" width="3.5703125" style="196" customWidth="1"/>
    <col min="12" max="12" width="6.7109375" style="196" customWidth="1"/>
    <col min="13" max="13" width="4.7109375" style="196" customWidth="1"/>
    <col min="14" max="14" width="4.85546875" style="196" customWidth="1"/>
    <col min="15" max="15" width="6.7109375" style="196" customWidth="1"/>
    <col min="16" max="16" width="5.42578125" style="196" customWidth="1"/>
    <col min="17" max="17" width="4.28515625" style="196" customWidth="1"/>
    <col min="18" max="19" width="4.140625" style="196" customWidth="1"/>
    <col min="20" max="20" width="3.7109375" style="196" customWidth="1"/>
    <col min="21" max="21" width="6.28515625" style="196" customWidth="1"/>
    <col min="22" max="22" width="8.42578125" style="196" customWidth="1"/>
    <col min="23" max="23" width="5.28515625" style="196" customWidth="1"/>
    <col min="24" max="24" width="5.7109375" style="196" customWidth="1"/>
    <col min="25" max="25" width="4.5703125" style="196" customWidth="1"/>
    <col min="26" max="26" width="6" style="196" customWidth="1"/>
    <col min="27" max="27" width="4" style="196" customWidth="1"/>
    <col min="28" max="28" width="6.42578125" style="196" customWidth="1"/>
    <col min="29" max="29" width="6" style="196" customWidth="1"/>
    <col min="30" max="30" width="6.140625" style="196" customWidth="1"/>
    <col min="31" max="31" width="4" style="196" customWidth="1"/>
    <col min="32" max="32" width="4.28515625" style="196" customWidth="1"/>
    <col min="33" max="33" width="4.7109375" style="196" customWidth="1"/>
    <col min="34" max="34" width="4" style="196" customWidth="1"/>
    <col min="35" max="35" width="4.42578125" style="196" customWidth="1"/>
    <col min="36" max="36" width="4.28515625" style="196" customWidth="1"/>
    <col min="37" max="37" width="4" style="196" customWidth="1"/>
    <col min="38" max="38" width="4.28515625" style="196" customWidth="1"/>
    <col min="39" max="39" width="6.7109375" style="196" customWidth="1"/>
    <col min="40" max="40" width="5.7109375" style="196" customWidth="1"/>
    <col min="41" max="41" width="4.7109375" style="196" customWidth="1"/>
    <col min="42" max="42" width="4.85546875" style="196" customWidth="1"/>
    <col min="43" max="43" width="4.140625" style="196" customWidth="1"/>
    <col min="44" max="44" width="4.28515625" style="196" customWidth="1"/>
    <col min="45" max="46" width="3.7109375" style="196" customWidth="1"/>
    <col min="47" max="47" width="4.140625" style="196" customWidth="1"/>
    <col min="48" max="63" width="5.7109375" style="196" customWidth="1"/>
    <col min="64" max="74" width="5.7109375" style="131" customWidth="1"/>
    <col min="75" max="75" width="8.7109375" style="131" customWidth="1"/>
  </cols>
  <sheetData>
    <row r="1" spans="1:79" ht="18.75" x14ac:dyDescent="0.3">
      <c r="A1" s="77" t="s">
        <v>0</v>
      </c>
      <c r="B1" s="571" t="s">
        <v>152</v>
      </c>
      <c r="C1" s="571"/>
      <c r="D1" s="571"/>
      <c r="E1" s="571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342"/>
      <c r="R1" s="342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131"/>
    </row>
    <row r="2" spans="1:79" ht="18.75" x14ac:dyDescent="0.3">
      <c r="A2" s="78" t="s">
        <v>2</v>
      </c>
      <c r="B2" s="573" t="s">
        <v>392</v>
      </c>
      <c r="C2" s="574"/>
      <c r="D2" s="574"/>
      <c r="E2" s="574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343"/>
      <c r="R2" s="343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131"/>
    </row>
    <row r="3" spans="1:79" ht="18.75" x14ac:dyDescent="0.3">
      <c r="A3" s="77" t="s">
        <v>4</v>
      </c>
      <c r="B3" s="571" t="s">
        <v>393</v>
      </c>
      <c r="C3" s="571"/>
      <c r="D3" s="571"/>
      <c r="E3" s="341"/>
      <c r="F3" s="295"/>
      <c r="G3" s="295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131"/>
    </row>
    <row r="4" spans="1:79" ht="18.75" x14ac:dyDescent="0.3">
      <c r="A4" s="77" t="s">
        <v>5</v>
      </c>
      <c r="B4" s="571">
        <v>2020</v>
      </c>
      <c r="C4" s="571"/>
      <c r="D4" s="571"/>
      <c r="E4" s="341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131"/>
    </row>
    <row r="5" spans="1:79" ht="19.5" thickBot="1" x14ac:dyDescent="0.35">
      <c r="A5" s="97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131"/>
    </row>
    <row r="6" spans="1:79" ht="16.5" thickBot="1" x14ac:dyDescent="0.3">
      <c r="A6" s="559" t="s">
        <v>6</v>
      </c>
      <c r="B6" s="563" t="s">
        <v>7</v>
      </c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6"/>
      <c r="S6" s="627" t="s">
        <v>8</v>
      </c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8"/>
      <c r="AE6" s="628"/>
      <c r="AF6" s="628"/>
      <c r="AG6" s="630"/>
      <c r="AH6" s="296"/>
      <c r="AI6" s="627" t="s">
        <v>9</v>
      </c>
      <c r="AJ6" s="651"/>
      <c r="AK6" s="651"/>
      <c r="AL6" s="651"/>
      <c r="AM6" s="651"/>
      <c r="AN6" s="651"/>
      <c r="AO6" s="651"/>
      <c r="AP6" s="651"/>
      <c r="AQ6" s="651"/>
      <c r="AR6" s="651"/>
      <c r="AS6" s="651"/>
      <c r="AT6" s="652"/>
      <c r="AU6" s="652"/>
      <c r="AV6" s="653" t="s">
        <v>10</v>
      </c>
      <c r="AW6" s="654"/>
      <c r="AX6" s="654"/>
      <c r="AY6" s="654"/>
      <c r="AZ6" s="654"/>
      <c r="BA6" s="654"/>
      <c r="BB6" s="654"/>
      <c r="BC6" s="654"/>
      <c r="BD6" s="654"/>
      <c r="BE6" s="654"/>
      <c r="BF6" s="654"/>
      <c r="BG6" s="654"/>
      <c r="BH6" s="654"/>
      <c r="BI6" s="654"/>
      <c r="BJ6" s="654"/>
      <c r="BK6" s="654"/>
      <c r="BL6" s="615" t="s">
        <v>38</v>
      </c>
      <c r="BM6" s="615"/>
      <c r="BN6" s="615"/>
      <c r="BO6" s="615"/>
      <c r="BP6" s="615"/>
      <c r="BQ6" s="615"/>
      <c r="BR6" s="615"/>
      <c r="BS6" s="615"/>
      <c r="BT6" s="615"/>
      <c r="BU6" s="615"/>
      <c r="BV6" s="615"/>
      <c r="BW6" s="616"/>
      <c r="BX6" s="556"/>
      <c r="BY6" s="611"/>
      <c r="BZ6" s="531" t="s">
        <v>11</v>
      </c>
      <c r="CA6" s="131"/>
    </row>
    <row r="7" spans="1:79" ht="16.5" thickBot="1" x14ac:dyDescent="0.3">
      <c r="A7" s="561"/>
      <c r="B7" s="563" t="s">
        <v>12</v>
      </c>
      <c r="C7" s="564"/>
      <c r="D7" s="564"/>
      <c r="E7" s="564"/>
      <c r="F7" s="564"/>
      <c r="G7" s="564"/>
      <c r="H7" s="564"/>
      <c r="I7" s="566"/>
      <c r="J7" s="567" t="s">
        <v>13</v>
      </c>
      <c r="K7" s="564"/>
      <c r="L7" s="564"/>
      <c r="M7" s="564"/>
      <c r="N7" s="564"/>
      <c r="O7" s="564"/>
      <c r="P7" s="564"/>
      <c r="Q7" s="564"/>
      <c r="R7" s="564"/>
      <c r="S7" s="563" t="s">
        <v>14</v>
      </c>
      <c r="T7" s="564"/>
      <c r="U7" s="564"/>
      <c r="V7" s="564"/>
      <c r="W7" s="564"/>
      <c r="X7" s="564"/>
      <c r="Y7" s="566"/>
      <c r="Z7" s="563" t="s">
        <v>15</v>
      </c>
      <c r="AA7" s="564"/>
      <c r="AB7" s="564"/>
      <c r="AC7" s="564"/>
      <c r="AD7" s="564"/>
      <c r="AE7" s="564"/>
      <c r="AF7" s="564"/>
      <c r="AG7" s="566"/>
      <c r="AH7" s="344"/>
      <c r="AI7" s="563" t="s">
        <v>16</v>
      </c>
      <c r="AJ7" s="564"/>
      <c r="AK7" s="564"/>
      <c r="AL7" s="564"/>
      <c r="AM7" s="564"/>
      <c r="AN7" s="566"/>
      <c r="AO7" s="563" t="s">
        <v>17</v>
      </c>
      <c r="AP7" s="564"/>
      <c r="AQ7" s="564"/>
      <c r="AR7" s="564"/>
      <c r="AS7" s="564"/>
      <c r="AT7" s="565"/>
      <c r="AU7" s="566"/>
      <c r="AV7" s="576" t="s">
        <v>18</v>
      </c>
      <c r="AW7" s="582"/>
      <c r="AX7" s="582"/>
      <c r="AY7" s="582"/>
      <c r="AZ7" s="582"/>
      <c r="BA7" s="582"/>
      <c r="BB7" s="582"/>
      <c r="BC7" s="576" t="s">
        <v>19</v>
      </c>
      <c r="BD7" s="577"/>
      <c r="BE7" s="577"/>
      <c r="BF7" s="577"/>
      <c r="BG7" s="577"/>
      <c r="BH7" s="577"/>
      <c r="BI7" s="577"/>
      <c r="BJ7" s="577"/>
      <c r="BK7" s="583"/>
      <c r="BL7" s="555" t="s">
        <v>20</v>
      </c>
      <c r="BM7" s="556"/>
      <c r="BN7" s="556"/>
      <c r="BO7" s="556"/>
      <c r="BP7" s="556"/>
      <c r="BQ7" s="556"/>
      <c r="BR7" s="556"/>
      <c r="BS7" s="617" t="s">
        <v>67</v>
      </c>
      <c r="BT7" s="615"/>
      <c r="BU7" s="615"/>
      <c r="BV7" s="615"/>
      <c r="BW7" s="616"/>
      <c r="BX7" s="530"/>
      <c r="BY7" s="539"/>
      <c r="BZ7" s="532"/>
      <c r="CA7" s="131"/>
    </row>
    <row r="8" spans="1:79" ht="19.5" customHeight="1" thickBot="1" x14ac:dyDescent="0.3">
      <c r="A8" s="561"/>
      <c r="B8" s="579" t="s">
        <v>21</v>
      </c>
      <c r="C8" s="580"/>
      <c r="D8" s="580"/>
      <c r="E8" s="580"/>
      <c r="F8" s="580"/>
      <c r="G8" s="581"/>
      <c r="H8" s="581"/>
      <c r="I8" s="297" t="s">
        <v>22</v>
      </c>
      <c r="J8" s="567" t="s">
        <v>21</v>
      </c>
      <c r="K8" s="564"/>
      <c r="L8" s="564"/>
      <c r="M8" s="564"/>
      <c r="N8" s="564"/>
      <c r="O8" s="564"/>
      <c r="P8" s="563" t="s">
        <v>23</v>
      </c>
      <c r="Q8" s="567"/>
      <c r="R8" s="648"/>
      <c r="S8" s="567" t="s">
        <v>21</v>
      </c>
      <c r="T8" s="564"/>
      <c r="U8" s="564"/>
      <c r="V8" s="565"/>
      <c r="W8" s="563" t="s">
        <v>22</v>
      </c>
      <c r="X8" s="564"/>
      <c r="Y8" s="566"/>
      <c r="Z8" s="563" t="s">
        <v>21</v>
      </c>
      <c r="AA8" s="564"/>
      <c r="AB8" s="564"/>
      <c r="AC8" s="564"/>
      <c r="AD8" s="564"/>
      <c r="AE8" s="563" t="s">
        <v>22</v>
      </c>
      <c r="AF8" s="568"/>
      <c r="AG8" s="570"/>
      <c r="AH8" s="584" t="s">
        <v>257</v>
      </c>
      <c r="AI8" s="563" t="s">
        <v>21</v>
      </c>
      <c r="AJ8" s="564"/>
      <c r="AK8" s="564"/>
      <c r="AL8" s="565"/>
      <c r="AM8" s="563" t="s">
        <v>22</v>
      </c>
      <c r="AN8" s="566"/>
      <c r="AO8" s="576" t="s">
        <v>21</v>
      </c>
      <c r="AP8" s="582"/>
      <c r="AQ8" s="563" t="s">
        <v>22</v>
      </c>
      <c r="AR8" s="564"/>
      <c r="AS8" s="564"/>
      <c r="AT8" s="565"/>
      <c r="AU8" s="565"/>
      <c r="AV8" s="586" t="s">
        <v>21</v>
      </c>
      <c r="AW8" s="587"/>
      <c r="AX8" s="587"/>
      <c r="AY8" s="587"/>
      <c r="AZ8" s="587"/>
      <c r="BA8" s="588" t="s">
        <v>22</v>
      </c>
      <c r="BB8" s="657"/>
      <c r="BC8" s="576" t="s">
        <v>21</v>
      </c>
      <c r="BD8" s="577"/>
      <c r="BE8" s="577"/>
      <c r="BF8" s="577"/>
      <c r="BG8" s="577"/>
      <c r="BH8" s="576" t="s">
        <v>22</v>
      </c>
      <c r="BI8" s="577"/>
      <c r="BJ8" s="583"/>
      <c r="BK8" s="655" t="s">
        <v>521</v>
      </c>
      <c r="BL8" s="520" t="s">
        <v>21</v>
      </c>
      <c r="BM8" s="521"/>
      <c r="BN8" s="521"/>
      <c r="BO8" s="521"/>
      <c r="BP8" s="520" t="s">
        <v>22</v>
      </c>
      <c r="BQ8" s="538"/>
      <c r="BR8" s="523"/>
      <c r="BS8" s="538" t="s">
        <v>21</v>
      </c>
      <c r="BT8" s="538"/>
      <c r="BU8" s="538" t="s">
        <v>22</v>
      </c>
      <c r="BV8" s="538"/>
      <c r="BW8" s="530"/>
      <c r="BX8" s="548" t="s">
        <v>24</v>
      </c>
      <c r="BY8" s="548" t="s">
        <v>26</v>
      </c>
      <c r="BZ8" s="533"/>
      <c r="CA8" s="131"/>
    </row>
    <row r="9" spans="1:79" ht="145.9" customHeight="1" thickBot="1" x14ac:dyDescent="0.3">
      <c r="A9" s="650"/>
      <c r="B9" s="209" t="s">
        <v>27</v>
      </c>
      <c r="C9" s="300" t="s">
        <v>90</v>
      </c>
      <c r="D9" s="300" t="s">
        <v>153</v>
      </c>
      <c r="E9" s="300" t="s">
        <v>173</v>
      </c>
      <c r="F9" s="300" t="s">
        <v>640</v>
      </c>
      <c r="G9" s="301" t="s">
        <v>155</v>
      </c>
      <c r="H9" s="225" t="s">
        <v>33</v>
      </c>
      <c r="I9" s="321" t="s">
        <v>154</v>
      </c>
      <c r="J9" s="272" t="s">
        <v>27</v>
      </c>
      <c r="K9" s="300" t="s">
        <v>156</v>
      </c>
      <c r="L9" s="300" t="s">
        <v>157</v>
      </c>
      <c r="M9" s="300" t="s">
        <v>158</v>
      </c>
      <c r="N9" s="300" t="s">
        <v>34</v>
      </c>
      <c r="O9" s="300" t="s">
        <v>174</v>
      </c>
      <c r="P9" s="209" t="s">
        <v>32</v>
      </c>
      <c r="Q9" s="272" t="s">
        <v>153</v>
      </c>
      <c r="R9" s="227" t="s">
        <v>33</v>
      </c>
      <c r="S9" s="209" t="s">
        <v>27</v>
      </c>
      <c r="T9" s="300" t="s">
        <v>264</v>
      </c>
      <c r="U9" s="300" t="s">
        <v>268</v>
      </c>
      <c r="V9" s="225" t="s">
        <v>270</v>
      </c>
      <c r="W9" s="272" t="s">
        <v>235</v>
      </c>
      <c r="X9" s="300" t="s">
        <v>158</v>
      </c>
      <c r="Y9" s="225" t="s">
        <v>269</v>
      </c>
      <c r="Z9" s="272" t="s">
        <v>271</v>
      </c>
      <c r="AA9" s="300" t="s">
        <v>273</v>
      </c>
      <c r="AB9" s="300" t="s">
        <v>275</v>
      </c>
      <c r="AC9" s="300" t="s">
        <v>276</v>
      </c>
      <c r="AD9" s="225" t="s">
        <v>277</v>
      </c>
      <c r="AE9" s="209" t="s">
        <v>27</v>
      </c>
      <c r="AF9" s="301" t="s">
        <v>272</v>
      </c>
      <c r="AG9" s="321" t="s">
        <v>274</v>
      </c>
      <c r="AH9" s="585"/>
      <c r="AI9" s="209" t="s">
        <v>354</v>
      </c>
      <c r="AJ9" s="300" t="s">
        <v>394</v>
      </c>
      <c r="AK9" s="300" t="s">
        <v>395</v>
      </c>
      <c r="AL9" s="301" t="s">
        <v>398</v>
      </c>
      <c r="AM9" s="209" t="s">
        <v>396</v>
      </c>
      <c r="AN9" s="225" t="s">
        <v>397</v>
      </c>
      <c r="AO9" s="272" t="s">
        <v>401</v>
      </c>
      <c r="AP9" s="301" t="s">
        <v>403</v>
      </c>
      <c r="AQ9" s="209" t="s">
        <v>399</v>
      </c>
      <c r="AR9" s="300" t="s">
        <v>400</v>
      </c>
      <c r="AS9" s="300" t="s">
        <v>402</v>
      </c>
      <c r="AT9" s="301" t="s">
        <v>405</v>
      </c>
      <c r="AU9" s="225" t="s">
        <v>404</v>
      </c>
      <c r="AV9" s="272" t="s">
        <v>552</v>
      </c>
      <c r="AW9" s="300" t="s">
        <v>553</v>
      </c>
      <c r="AX9" s="300" t="s">
        <v>556</v>
      </c>
      <c r="AY9" s="301" t="s">
        <v>558</v>
      </c>
      <c r="AZ9" s="225" t="s">
        <v>557</v>
      </c>
      <c r="BA9" s="303" t="s">
        <v>554</v>
      </c>
      <c r="BB9" s="225" t="s">
        <v>555</v>
      </c>
      <c r="BC9" s="207" t="s">
        <v>558</v>
      </c>
      <c r="BD9" s="301" t="s">
        <v>559</v>
      </c>
      <c r="BE9" s="301" t="s">
        <v>561</v>
      </c>
      <c r="BF9" s="301" t="s">
        <v>564</v>
      </c>
      <c r="BG9" s="225" t="s">
        <v>565</v>
      </c>
      <c r="BH9" s="272" t="s">
        <v>560</v>
      </c>
      <c r="BI9" s="207" t="s">
        <v>562</v>
      </c>
      <c r="BJ9" s="225" t="s">
        <v>563</v>
      </c>
      <c r="BK9" s="656"/>
      <c r="BL9" s="7" t="s">
        <v>706</v>
      </c>
      <c r="BM9" s="9" t="s">
        <v>558</v>
      </c>
      <c r="BN9" s="9" t="s">
        <v>707</v>
      </c>
      <c r="BO9" s="9" t="s">
        <v>708</v>
      </c>
      <c r="BP9" s="443" t="s">
        <v>709</v>
      </c>
      <c r="BQ9" s="445" t="s">
        <v>710</v>
      </c>
      <c r="BR9" s="10" t="s">
        <v>711</v>
      </c>
      <c r="BS9" s="11" t="s">
        <v>712</v>
      </c>
      <c r="BT9" s="9" t="s">
        <v>679</v>
      </c>
      <c r="BU9" s="11" t="s">
        <v>713</v>
      </c>
      <c r="BV9" s="10" t="s">
        <v>714</v>
      </c>
      <c r="BW9" s="287" t="s">
        <v>715</v>
      </c>
      <c r="BX9" s="545"/>
      <c r="BY9" s="604"/>
      <c r="BZ9" s="578"/>
      <c r="CA9" s="59"/>
    </row>
    <row r="10" spans="1:79" ht="15.75" x14ac:dyDescent="0.25">
      <c r="A10" s="36" t="s">
        <v>162</v>
      </c>
      <c r="B10" s="100" t="s">
        <v>231</v>
      </c>
      <c r="C10" s="98" t="s">
        <v>231</v>
      </c>
      <c r="D10" s="190">
        <v>5</v>
      </c>
      <c r="E10" s="190" t="s">
        <v>231</v>
      </c>
      <c r="F10" s="190">
        <v>5</v>
      </c>
      <c r="G10" s="193" t="s">
        <v>231</v>
      </c>
      <c r="H10" s="191" t="s">
        <v>231</v>
      </c>
      <c r="I10" s="256">
        <v>4</v>
      </c>
      <c r="J10" s="192" t="s">
        <v>231</v>
      </c>
      <c r="K10" s="190" t="s">
        <v>231</v>
      </c>
      <c r="L10" s="190">
        <v>4</v>
      </c>
      <c r="M10" s="190" t="s">
        <v>231</v>
      </c>
      <c r="N10" s="190" t="s">
        <v>231</v>
      </c>
      <c r="O10" s="191">
        <v>4</v>
      </c>
      <c r="P10" s="192">
        <v>4</v>
      </c>
      <c r="Q10" s="190">
        <v>4</v>
      </c>
      <c r="R10" s="191">
        <v>4</v>
      </c>
      <c r="S10" s="192" t="s">
        <v>231</v>
      </c>
      <c r="T10" s="190" t="s">
        <v>231</v>
      </c>
      <c r="U10" s="190">
        <v>5</v>
      </c>
      <c r="V10" s="191" t="s">
        <v>231</v>
      </c>
      <c r="W10" s="192">
        <v>5</v>
      </c>
      <c r="X10" s="190">
        <v>5</v>
      </c>
      <c r="Y10" s="191">
        <v>4</v>
      </c>
      <c r="Z10" s="192" t="s">
        <v>231</v>
      </c>
      <c r="AA10" s="190" t="s">
        <v>231</v>
      </c>
      <c r="AB10" s="190">
        <v>5</v>
      </c>
      <c r="AC10" s="190">
        <v>5</v>
      </c>
      <c r="AD10" s="191" t="s">
        <v>231</v>
      </c>
      <c r="AE10" s="192">
        <v>4</v>
      </c>
      <c r="AF10" s="190">
        <v>5</v>
      </c>
      <c r="AG10" s="191">
        <v>5</v>
      </c>
      <c r="AH10" s="194">
        <v>4</v>
      </c>
      <c r="AI10" s="210" t="s">
        <v>231</v>
      </c>
      <c r="AJ10" s="190">
        <v>5</v>
      </c>
      <c r="AK10" s="190" t="s">
        <v>231</v>
      </c>
      <c r="AL10" s="191">
        <v>5</v>
      </c>
      <c r="AM10" s="192"/>
      <c r="AN10" s="191">
        <v>4</v>
      </c>
      <c r="AO10" s="192">
        <v>5</v>
      </c>
      <c r="AP10" s="191" t="s">
        <v>231</v>
      </c>
      <c r="AQ10" s="192"/>
      <c r="AR10" s="190"/>
      <c r="AS10" s="190">
        <v>5</v>
      </c>
      <c r="AT10" s="190">
        <v>5</v>
      </c>
      <c r="AU10" s="191">
        <v>5</v>
      </c>
      <c r="AV10" s="192"/>
      <c r="AW10" s="190"/>
      <c r="AX10" s="190"/>
      <c r="AY10" s="190"/>
      <c r="AZ10" s="191"/>
      <c r="BA10" s="192"/>
      <c r="BB10" s="191"/>
      <c r="BC10" s="192"/>
      <c r="BD10" s="190"/>
      <c r="BE10" s="190"/>
      <c r="BF10" s="190"/>
      <c r="BG10" s="191"/>
      <c r="BH10" s="192"/>
      <c r="BI10" s="190"/>
      <c r="BJ10" s="191"/>
      <c r="BK10" s="195"/>
      <c r="BL10" s="23"/>
      <c r="BM10" s="24"/>
      <c r="BN10" s="24"/>
      <c r="BO10" s="25"/>
      <c r="BP10" s="23"/>
      <c r="BQ10" s="24"/>
      <c r="BR10" s="25"/>
      <c r="BS10" s="23"/>
      <c r="BT10" s="24"/>
      <c r="BU10" s="24"/>
      <c r="BV10" s="25"/>
      <c r="BW10" s="104"/>
      <c r="BX10" s="49"/>
      <c r="BY10" s="49"/>
      <c r="BZ10" s="61">
        <f t="shared" ref="BZ10:BZ16" si="0">AVERAGEIF(B10:BY10,"&gt;1",B10:BY10)</f>
        <v>4.5999999999999996</v>
      </c>
      <c r="CA10" s="59"/>
    </row>
    <row r="11" spans="1:79" ht="15.75" x14ac:dyDescent="0.25">
      <c r="A11" s="36" t="s">
        <v>163</v>
      </c>
      <c r="B11" s="100" t="s">
        <v>231</v>
      </c>
      <c r="C11" s="98" t="s">
        <v>231</v>
      </c>
      <c r="D11" s="190">
        <v>4</v>
      </c>
      <c r="E11" s="190" t="s">
        <v>231</v>
      </c>
      <c r="F11" s="190">
        <v>4</v>
      </c>
      <c r="G11" s="193" t="s">
        <v>231</v>
      </c>
      <c r="H11" s="191" t="s">
        <v>231</v>
      </c>
      <c r="I11" s="256">
        <v>5</v>
      </c>
      <c r="J11" s="192" t="s">
        <v>231</v>
      </c>
      <c r="K11" s="190" t="s">
        <v>231</v>
      </c>
      <c r="L11" s="190">
        <v>4</v>
      </c>
      <c r="M11" s="190" t="s">
        <v>231</v>
      </c>
      <c r="N11" s="190" t="s">
        <v>231</v>
      </c>
      <c r="O11" s="191">
        <v>4</v>
      </c>
      <c r="P11" s="192">
        <v>5</v>
      </c>
      <c r="Q11" s="190">
        <v>4</v>
      </c>
      <c r="R11" s="191">
        <v>5</v>
      </c>
      <c r="S11" s="192" t="s">
        <v>231</v>
      </c>
      <c r="T11" s="190" t="s">
        <v>231</v>
      </c>
      <c r="U11" s="190">
        <v>3</v>
      </c>
      <c r="V11" s="191" t="s">
        <v>231</v>
      </c>
      <c r="W11" s="192">
        <v>5</v>
      </c>
      <c r="X11" s="190">
        <v>3</v>
      </c>
      <c r="Y11" s="191">
        <v>4</v>
      </c>
      <c r="Z11" s="192" t="s">
        <v>231</v>
      </c>
      <c r="AA11" s="190" t="s">
        <v>231</v>
      </c>
      <c r="AB11" s="190">
        <v>4</v>
      </c>
      <c r="AC11" s="190">
        <v>5</v>
      </c>
      <c r="AD11" s="191" t="s">
        <v>231</v>
      </c>
      <c r="AE11" s="192">
        <v>5</v>
      </c>
      <c r="AF11" s="190">
        <v>4</v>
      </c>
      <c r="AG11" s="191">
        <v>4</v>
      </c>
      <c r="AH11" s="194">
        <v>3</v>
      </c>
      <c r="AI11" s="210" t="s">
        <v>231</v>
      </c>
      <c r="AJ11" s="190">
        <v>3</v>
      </c>
      <c r="AK11" s="190" t="s">
        <v>231</v>
      </c>
      <c r="AL11" s="191">
        <v>3</v>
      </c>
      <c r="AM11" s="192">
        <v>3</v>
      </c>
      <c r="AN11" s="191">
        <v>3</v>
      </c>
      <c r="AO11" s="192">
        <v>3</v>
      </c>
      <c r="AP11" s="191" t="s">
        <v>231</v>
      </c>
      <c r="AQ11" s="192">
        <v>3</v>
      </c>
      <c r="AR11" s="190">
        <v>3</v>
      </c>
      <c r="AS11" s="190">
        <v>3</v>
      </c>
      <c r="AT11" s="190">
        <v>4</v>
      </c>
      <c r="AU11" s="191">
        <v>3</v>
      </c>
      <c r="AV11" s="192" t="s">
        <v>231</v>
      </c>
      <c r="AW11" s="190">
        <v>3</v>
      </c>
      <c r="AX11" s="190">
        <v>3</v>
      </c>
      <c r="AY11" s="190" t="s">
        <v>231</v>
      </c>
      <c r="AZ11" s="191" t="s">
        <v>231</v>
      </c>
      <c r="BA11" s="192">
        <v>3</v>
      </c>
      <c r="BB11" s="191">
        <v>3</v>
      </c>
      <c r="BC11" s="192" t="s">
        <v>231</v>
      </c>
      <c r="BD11" s="190">
        <v>3</v>
      </c>
      <c r="BE11" s="190">
        <v>4</v>
      </c>
      <c r="BF11" s="190" t="s">
        <v>231</v>
      </c>
      <c r="BG11" s="191">
        <v>3</v>
      </c>
      <c r="BH11" s="192">
        <v>3</v>
      </c>
      <c r="BI11" s="190">
        <v>4</v>
      </c>
      <c r="BJ11" s="191">
        <v>3</v>
      </c>
      <c r="BK11" s="195">
        <v>3</v>
      </c>
      <c r="BL11" s="450" t="s">
        <v>231</v>
      </c>
      <c r="BM11" s="46">
        <v>3</v>
      </c>
      <c r="BN11" s="46">
        <v>3</v>
      </c>
      <c r="BO11" s="47">
        <v>3</v>
      </c>
      <c r="BP11" s="45">
        <v>3</v>
      </c>
      <c r="BQ11" s="46">
        <v>3</v>
      </c>
      <c r="BR11" s="47">
        <v>4</v>
      </c>
      <c r="BS11" s="45"/>
      <c r="BT11" s="46"/>
      <c r="BU11" s="46"/>
      <c r="BV11" s="47"/>
      <c r="BW11" s="102"/>
      <c r="BX11" s="49"/>
      <c r="BY11" s="49"/>
      <c r="BZ11" s="61">
        <f t="shared" si="0"/>
        <v>3.5555555555555554</v>
      </c>
      <c r="CA11" s="59"/>
    </row>
    <row r="12" spans="1:79" ht="15.75" x14ac:dyDescent="0.25">
      <c r="A12" s="36" t="s">
        <v>164</v>
      </c>
      <c r="B12" s="100" t="s">
        <v>231</v>
      </c>
      <c r="C12" s="98" t="s">
        <v>231</v>
      </c>
      <c r="D12" s="190">
        <v>4</v>
      </c>
      <c r="E12" s="190" t="s">
        <v>231</v>
      </c>
      <c r="F12" s="190">
        <v>4</v>
      </c>
      <c r="G12" s="193" t="s">
        <v>231</v>
      </c>
      <c r="H12" s="191" t="s">
        <v>231</v>
      </c>
      <c r="I12" s="256">
        <v>4</v>
      </c>
      <c r="J12" s="192" t="s">
        <v>231</v>
      </c>
      <c r="K12" s="190" t="s">
        <v>231</v>
      </c>
      <c r="L12" s="190">
        <v>4</v>
      </c>
      <c r="M12" s="190" t="s">
        <v>231</v>
      </c>
      <c r="N12" s="190" t="s">
        <v>231</v>
      </c>
      <c r="O12" s="191">
        <v>4</v>
      </c>
      <c r="P12" s="192">
        <v>4</v>
      </c>
      <c r="Q12" s="190">
        <v>4</v>
      </c>
      <c r="R12" s="191">
        <v>4</v>
      </c>
      <c r="S12" s="192" t="s">
        <v>231</v>
      </c>
      <c r="T12" s="190" t="s">
        <v>231</v>
      </c>
      <c r="U12" s="190">
        <v>3</v>
      </c>
      <c r="V12" s="191" t="s">
        <v>231</v>
      </c>
      <c r="W12" s="192">
        <v>5</v>
      </c>
      <c r="X12" s="190">
        <v>3</v>
      </c>
      <c r="Y12" s="191">
        <v>4</v>
      </c>
      <c r="Z12" s="192" t="s">
        <v>231</v>
      </c>
      <c r="AA12" s="190" t="s">
        <v>231</v>
      </c>
      <c r="AB12" s="190">
        <v>3</v>
      </c>
      <c r="AC12" s="190">
        <v>5</v>
      </c>
      <c r="AD12" s="191" t="s">
        <v>231</v>
      </c>
      <c r="AE12" s="192">
        <v>4</v>
      </c>
      <c r="AF12" s="190">
        <v>4</v>
      </c>
      <c r="AG12" s="191">
        <v>4</v>
      </c>
      <c r="AH12" s="194">
        <v>4</v>
      </c>
      <c r="AI12" s="210" t="s">
        <v>231</v>
      </c>
      <c r="AJ12" s="190">
        <v>3</v>
      </c>
      <c r="AK12" s="190" t="s">
        <v>231</v>
      </c>
      <c r="AL12" s="191">
        <v>3</v>
      </c>
      <c r="AM12" s="192">
        <v>4</v>
      </c>
      <c r="AN12" s="191">
        <v>3</v>
      </c>
      <c r="AO12" s="192">
        <v>3</v>
      </c>
      <c r="AP12" s="191" t="s">
        <v>231</v>
      </c>
      <c r="AQ12" s="192">
        <v>3</v>
      </c>
      <c r="AR12" s="190">
        <v>3</v>
      </c>
      <c r="AS12" s="190">
        <v>3</v>
      </c>
      <c r="AT12" s="190">
        <v>4</v>
      </c>
      <c r="AU12" s="191">
        <v>3</v>
      </c>
      <c r="AV12" s="502" t="s">
        <v>231</v>
      </c>
      <c r="AW12" s="190"/>
      <c r="AX12" s="190"/>
      <c r="AY12" s="190" t="s">
        <v>231</v>
      </c>
      <c r="AZ12" s="435" t="s">
        <v>231</v>
      </c>
      <c r="BA12" s="192">
        <v>4</v>
      </c>
      <c r="BB12" s="191">
        <v>3</v>
      </c>
      <c r="BC12" s="192" t="s">
        <v>231</v>
      </c>
      <c r="BD12" s="190">
        <v>4</v>
      </c>
      <c r="BE12" s="190">
        <v>4</v>
      </c>
      <c r="BF12" s="190" t="s">
        <v>231</v>
      </c>
      <c r="BG12" s="191">
        <v>4</v>
      </c>
      <c r="BH12" s="192">
        <v>3</v>
      </c>
      <c r="BI12" s="190">
        <v>4</v>
      </c>
      <c r="BJ12" s="191">
        <v>4</v>
      </c>
      <c r="BK12" s="195"/>
      <c r="BL12" s="45"/>
      <c r="BM12" s="46"/>
      <c r="BN12" s="46">
        <v>3</v>
      </c>
      <c r="BO12" s="47">
        <v>3</v>
      </c>
      <c r="BP12" s="45"/>
      <c r="BQ12" s="46"/>
      <c r="BR12" s="47"/>
      <c r="BS12" s="45"/>
      <c r="BT12" s="46"/>
      <c r="BU12" s="46"/>
      <c r="BV12" s="47"/>
      <c r="BW12" s="102"/>
      <c r="BX12" s="49"/>
      <c r="BY12" s="49"/>
      <c r="BZ12" s="61">
        <f t="shared" si="0"/>
        <v>3.6578947368421053</v>
      </c>
      <c r="CA12" s="59"/>
    </row>
    <row r="13" spans="1:79" s="131" customFormat="1" ht="15.75" x14ac:dyDescent="0.25">
      <c r="A13" s="135">
        <v>1020690</v>
      </c>
      <c r="B13" s="100" t="s">
        <v>231</v>
      </c>
      <c r="C13" s="98" t="s">
        <v>231</v>
      </c>
      <c r="D13" s="190">
        <v>4</v>
      </c>
      <c r="E13" s="190" t="s">
        <v>231</v>
      </c>
      <c r="F13" s="190">
        <v>4</v>
      </c>
      <c r="G13" s="193" t="s">
        <v>231</v>
      </c>
      <c r="H13" s="191" t="s">
        <v>231</v>
      </c>
      <c r="I13" s="256">
        <v>4</v>
      </c>
      <c r="J13" s="192" t="s">
        <v>231</v>
      </c>
      <c r="K13" s="190" t="s">
        <v>231</v>
      </c>
      <c r="L13" s="190">
        <v>5</v>
      </c>
      <c r="M13" s="190" t="s">
        <v>231</v>
      </c>
      <c r="N13" s="190" t="s">
        <v>231</v>
      </c>
      <c r="O13" s="191">
        <v>5</v>
      </c>
      <c r="P13" s="192">
        <v>5</v>
      </c>
      <c r="Q13" s="190">
        <v>5</v>
      </c>
      <c r="R13" s="191">
        <v>4</v>
      </c>
      <c r="S13" s="192" t="s">
        <v>231</v>
      </c>
      <c r="T13" s="190" t="s">
        <v>231</v>
      </c>
      <c r="U13" s="190">
        <v>4</v>
      </c>
      <c r="V13" s="191" t="s">
        <v>231</v>
      </c>
      <c r="W13" s="192">
        <v>4</v>
      </c>
      <c r="X13" s="190">
        <v>5</v>
      </c>
      <c r="Y13" s="191">
        <v>4</v>
      </c>
      <c r="Z13" s="192" t="s">
        <v>231</v>
      </c>
      <c r="AA13" s="190" t="s">
        <v>231</v>
      </c>
      <c r="AB13" s="190">
        <v>5</v>
      </c>
      <c r="AC13" s="190">
        <v>5</v>
      </c>
      <c r="AD13" s="191" t="s">
        <v>231</v>
      </c>
      <c r="AE13" s="192">
        <v>5</v>
      </c>
      <c r="AF13" s="190">
        <v>3</v>
      </c>
      <c r="AG13" s="191">
        <v>5</v>
      </c>
      <c r="AH13" s="194">
        <v>5</v>
      </c>
      <c r="AI13" s="210" t="s">
        <v>231</v>
      </c>
      <c r="AJ13" s="190">
        <v>3</v>
      </c>
      <c r="AK13" s="190" t="s">
        <v>231</v>
      </c>
      <c r="AL13" s="191">
        <v>3</v>
      </c>
      <c r="AM13" s="192">
        <v>5</v>
      </c>
      <c r="AN13" s="191">
        <v>4</v>
      </c>
      <c r="AO13" s="192">
        <v>5</v>
      </c>
      <c r="AP13" s="191" t="s">
        <v>231</v>
      </c>
      <c r="AQ13" s="192">
        <v>3</v>
      </c>
      <c r="AR13" s="190">
        <v>4</v>
      </c>
      <c r="AS13" s="190">
        <v>4</v>
      </c>
      <c r="AT13" s="190">
        <v>3</v>
      </c>
      <c r="AU13" s="191">
        <v>5</v>
      </c>
      <c r="AV13" s="192" t="s">
        <v>231</v>
      </c>
      <c r="AW13" s="190">
        <v>3</v>
      </c>
      <c r="AX13" s="190" t="s">
        <v>231</v>
      </c>
      <c r="AY13" s="190" t="s">
        <v>231</v>
      </c>
      <c r="AZ13" s="191" t="s">
        <v>231</v>
      </c>
      <c r="BA13" s="192">
        <v>3</v>
      </c>
      <c r="BB13" s="191">
        <v>3</v>
      </c>
      <c r="BC13" s="192" t="s">
        <v>231</v>
      </c>
      <c r="BD13" s="190">
        <v>4</v>
      </c>
      <c r="BE13" s="190">
        <v>4</v>
      </c>
      <c r="BF13" s="190" t="s">
        <v>231</v>
      </c>
      <c r="BG13" s="191">
        <v>4</v>
      </c>
      <c r="BH13" s="192">
        <v>4</v>
      </c>
      <c r="BI13" s="190">
        <v>4</v>
      </c>
      <c r="BJ13" s="191">
        <v>3</v>
      </c>
      <c r="BK13" s="195"/>
      <c r="BL13" s="450" t="s">
        <v>231</v>
      </c>
      <c r="BM13" s="46">
        <v>4</v>
      </c>
      <c r="BN13" s="46">
        <v>4</v>
      </c>
      <c r="BO13" s="47">
        <v>4</v>
      </c>
      <c r="BP13" s="45">
        <v>4</v>
      </c>
      <c r="BQ13" s="46">
        <v>5</v>
      </c>
      <c r="BR13" s="47">
        <v>4</v>
      </c>
      <c r="BS13" s="45"/>
      <c r="BT13" s="46"/>
      <c r="BU13" s="46"/>
      <c r="BV13" s="47"/>
      <c r="BW13" s="102"/>
      <c r="BX13" s="49"/>
      <c r="BY13" s="49"/>
      <c r="BZ13" s="61">
        <f t="shared" si="0"/>
        <v>4.1162790697674421</v>
      </c>
      <c r="CA13" s="59"/>
    </row>
    <row r="14" spans="1:79" ht="15" customHeight="1" x14ac:dyDescent="0.25">
      <c r="A14" s="406" t="s">
        <v>166</v>
      </c>
      <c r="B14" s="414" t="s">
        <v>231</v>
      </c>
      <c r="C14" s="413" t="s">
        <v>231</v>
      </c>
      <c r="D14" s="416">
        <v>4</v>
      </c>
      <c r="E14" s="416" t="s">
        <v>231</v>
      </c>
      <c r="F14" s="416">
        <v>4</v>
      </c>
      <c r="G14" s="419" t="s">
        <v>231</v>
      </c>
      <c r="H14" s="417" t="s">
        <v>231</v>
      </c>
      <c r="I14" s="423">
        <v>5</v>
      </c>
      <c r="J14" s="418" t="s">
        <v>231</v>
      </c>
      <c r="K14" s="416" t="s">
        <v>231</v>
      </c>
      <c r="L14" s="416">
        <v>4</v>
      </c>
      <c r="M14" s="416" t="s">
        <v>231</v>
      </c>
      <c r="N14" s="416" t="s">
        <v>231</v>
      </c>
      <c r="O14" s="417">
        <v>4</v>
      </c>
      <c r="P14" s="418">
        <v>4</v>
      </c>
      <c r="Q14" s="416">
        <v>4</v>
      </c>
      <c r="R14" s="417">
        <v>4</v>
      </c>
      <c r="S14" s="418" t="s">
        <v>231</v>
      </c>
      <c r="T14" s="416" t="s">
        <v>231</v>
      </c>
      <c r="U14" s="416">
        <v>4</v>
      </c>
      <c r="V14" s="417" t="s">
        <v>231</v>
      </c>
      <c r="W14" s="418">
        <v>5</v>
      </c>
      <c r="X14" s="416">
        <v>4</v>
      </c>
      <c r="Y14" s="417">
        <v>3</v>
      </c>
      <c r="Z14" s="418" t="s">
        <v>231</v>
      </c>
      <c r="AA14" s="416" t="s">
        <v>231</v>
      </c>
      <c r="AB14" s="416">
        <v>4</v>
      </c>
      <c r="AC14" s="416">
        <v>4</v>
      </c>
      <c r="AD14" s="417" t="s">
        <v>231</v>
      </c>
      <c r="AE14" s="418">
        <v>4</v>
      </c>
      <c r="AF14" s="416">
        <v>4</v>
      </c>
      <c r="AG14" s="417">
        <v>3</v>
      </c>
      <c r="AH14" s="420">
        <v>3</v>
      </c>
      <c r="AI14" s="422" t="s">
        <v>231</v>
      </c>
      <c r="AJ14" s="416">
        <v>3</v>
      </c>
      <c r="AK14" s="416" t="s">
        <v>231</v>
      </c>
      <c r="AL14" s="417">
        <v>3</v>
      </c>
      <c r="AM14" s="418">
        <v>4</v>
      </c>
      <c r="AN14" s="417">
        <v>3</v>
      </c>
      <c r="AO14" s="418">
        <v>3</v>
      </c>
      <c r="AP14" s="417" t="s">
        <v>231</v>
      </c>
      <c r="AQ14" s="418">
        <v>3</v>
      </c>
      <c r="AR14" s="416">
        <v>3</v>
      </c>
      <c r="AS14" s="416">
        <v>3</v>
      </c>
      <c r="AT14" s="416">
        <v>3</v>
      </c>
      <c r="AU14" s="417">
        <v>3</v>
      </c>
      <c r="AV14" s="418" t="s">
        <v>231</v>
      </c>
      <c r="AW14" s="416">
        <v>3</v>
      </c>
      <c r="AX14" s="416" t="s">
        <v>231</v>
      </c>
      <c r="AY14" s="416" t="s">
        <v>231</v>
      </c>
      <c r="AZ14" s="417" t="s">
        <v>231</v>
      </c>
      <c r="BA14" s="418">
        <v>3</v>
      </c>
      <c r="BB14" s="417">
        <v>3</v>
      </c>
      <c r="BC14" s="418" t="s">
        <v>231</v>
      </c>
      <c r="BD14" s="416">
        <v>3</v>
      </c>
      <c r="BE14" s="416">
        <v>3</v>
      </c>
      <c r="BF14" s="416" t="s">
        <v>231</v>
      </c>
      <c r="BG14" s="417">
        <v>3</v>
      </c>
      <c r="BH14" s="418">
        <v>3</v>
      </c>
      <c r="BI14" s="416">
        <v>3</v>
      </c>
      <c r="BJ14" s="417">
        <v>3</v>
      </c>
      <c r="BK14" s="421">
        <v>3</v>
      </c>
      <c r="BL14" s="450" t="s">
        <v>231</v>
      </c>
      <c r="BM14" s="408"/>
      <c r="BN14" s="408">
        <v>3</v>
      </c>
      <c r="BO14" s="409"/>
      <c r="BP14" s="407">
        <v>3</v>
      </c>
      <c r="BQ14" s="408"/>
      <c r="BR14" s="409">
        <v>3</v>
      </c>
      <c r="BS14" s="407"/>
      <c r="BT14" s="408"/>
      <c r="BU14" s="408"/>
      <c r="BV14" s="409"/>
      <c r="BW14" s="415"/>
      <c r="BX14" s="410"/>
      <c r="BY14" s="410"/>
      <c r="BZ14" s="412">
        <v>3.4736842105263159</v>
      </c>
      <c r="CA14" s="411"/>
    </row>
    <row r="15" spans="1:79" ht="15.75" x14ac:dyDescent="0.25">
      <c r="A15" s="36" t="s">
        <v>167</v>
      </c>
      <c r="B15" s="100" t="s">
        <v>231</v>
      </c>
      <c r="C15" s="98" t="s">
        <v>231</v>
      </c>
      <c r="D15" s="190">
        <v>4</v>
      </c>
      <c r="E15" s="190" t="s">
        <v>231</v>
      </c>
      <c r="F15" s="190">
        <v>3</v>
      </c>
      <c r="G15" s="193" t="s">
        <v>231</v>
      </c>
      <c r="H15" s="191" t="s">
        <v>231</v>
      </c>
      <c r="I15" s="256">
        <v>4</v>
      </c>
      <c r="J15" s="192" t="s">
        <v>231</v>
      </c>
      <c r="K15" s="190" t="s">
        <v>231</v>
      </c>
      <c r="L15" s="190">
        <v>4</v>
      </c>
      <c r="M15" s="190" t="s">
        <v>231</v>
      </c>
      <c r="N15" s="190" t="s">
        <v>231</v>
      </c>
      <c r="O15" s="191">
        <v>3</v>
      </c>
      <c r="P15" s="192">
        <v>4</v>
      </c>
      <c r="Q15" s="190">
        <v>4</v>
      </c>
      <c r="R15" s="191">
        <v>4</v>
      </c>
      <c r="S15" s="192" t="s">
        <v>231</v>
      </c>
      <c r="T15" s="190" t="s">
        <v>231</v>
      </c>
      <c r="U15" s="190">
        <v>3</v>
      </c>
      <c r="V15" s="191" t="s">
        <v>231</v>
      </c>
      <c r="W15" s="192">
        <v>5</v>
      </c>
      <c r="X15" s="190">
        <v>3</v>
      </c>
      <c r="Y15" s="191">
        <v>3</v>
      </c>
      <c r="Z15" s="192" t="s">
        <v>231</v>
      </c>
      <c r="AA15" s="190" t="s">
        <v>231</v>
      </c>
      <c r="AB15" s="190">
        <v>3</v>
      </c>
      <c r="AC15" s="190">
        <v>3</v>
      </c>
      <c r="AD15" s="191" t="s">
        <v>231</v>
      </c>
      <c r="AE15" s="192">
        <v>3</v>
      </c>
      <c r="AF15" s="190">
        <v>3</v>
      </c>
      <c r="AG15" s="191">
        <v>4</v>
      </c>
      <c r="AH15" s="194">
        <v>4</v>
      </c>
      <c r="AI15" s="210" t="s">
        <v>231</v>
      </c>
      <c r="AJ15" s="190">
        <v>3</v>
      </c>
      <c r="AK15" s="190" t="s">
        <v>231</v>
      </c>
      <c r="AL15" s="191">
        <v>3</v>
      </c>
      <c r="AM15" s="192">
        <v>3</v>
      </c>
      <c r="AN15" s="191">
        <v>3</v>
      </c>
      <c r="AO15" s="192">
        <v>3</v>
      </c>
      <c r="AP15" s="191" t="s">
        <v>231</v>
      </c>
      <c r="AQ15" s="192">
        <v>3</v>
      </c>
      <c r="AR15" s="190">
        <v>3</v>
      </c>
      <c r="AS15" s="190">
        <v>3</v>
      </c>
      <c r="AT15" s="190">
        <v>3</v>
      </c>
      <c r="AU15" s="191">
        <v>4</v>
      </c>
      <c r="AV15" s="192" t="s">
        <v>231</v>
      </c>
      <c r="AW15" s="190">
        <v>3</v>
      </c>
      <c r="AX15" s="190" t="s">
        <v>231</v>
      </c>
      <c r="AY15" s="190" t="s">
        <v>231</v>
      </c>
      <c r="AZ15" s="191" t="s">
        <v>231</v>
      </c>
      <c r="BA15" s="192">
        <v>3</v>
      </c>
      <c r="BB15" s="191">
        <v>3</v>
      </c>
      <c r="BC15" s="192" t="s">
        <v>231</v>
      </c>
      <c r="BD15" s="190">
        <v>3</v>
      </c>
      <c r="BE15" s="190">
        <v>4</v>
      </c>
      <c r="BF15" s="190" t="s">
        <v>231</v>
      </c>
      <c r="BG15" s="191">
        <v>3</v>
      </c>
      <c r="BH15" s="192">
        <v>3</v>
      </c>
      <c r="BI15" s="190">
        <v>4</v>
      </c>
      <c r="BJ15" s="191">
        <v>4</v>
      </c>
      <c r="BK15" s="195">
        <v>3</v>
      </c>
      <c r="BL15" s="450" t="s">
        <v>231</v>
      </c>
      <c r="BM15" s="46">
        <v>3</v>
      </c>
      <c r="BN15" s="46">
        <v>3</v>
      </c>
      <c r="BO15" s="47"/>
      <c r="BP15" s="45">
        <v>3</v>
      </c>
      <c r="BQ15" s="46">
        <v>3</v>
      </c>
      <c r="BR15" s="47">
        <v>3</v>
      </c>
      <c r="BS15" s="45"/>
      <c r="BT15" s="46"/>
      <c r="BU15" s="46"/>
      <c r="BV15" s="47"/>
      <c r="BW15" s="102"/>
      <c r="BX15" s="49"/>
      <c r="BY15" s="49"/>
      <c r="BZ15" s="61">
        <f t="shared" si="0"/>
        <v>3.3255813953488373</v>
      </c>
      <c r="CA15" s="59"/>
    </row>
    <row r="16" spans="1:79" ht="15.75" x14ac:dyDescent="0.25">
      <c r="A16" s="36" t="s">
        <v>168</v>
      </c>
      <c r="B16" s="100" t="s">
        <v>231</v>
      </c>
      <c r="C16" s="98" t="s">
        <v>231</v>
      </c>
      <c r="D16" s="190">
        <v>4</v>
      </c>
      <c r="E16" s="190" t="s">
        <v>231</v>
      </c>
      <c r="F16" s="190">
        <v>4</v>
      </c>
      <c r="G16" s="193" t="s">
        <v>231</v>
      </c>
      <c r="H16" s="191" t="s">
        <v>231</v>
      </c>
      <c r="I16" s="256">
        <v>3</v>
      </c>
      <c r="J16" s="192" t="s">
        <v>231</v>
      </c>
      <c r="K16" s="190" t="s">
        <v>231</v>
      </c>
      <c r="L16" s="190">
        <v>3</v>
      </c>
      <c r="M16" s="190" t="s">
        <v>231</v>
      </c>
      <c r="N16" s="190" t="s">
        <v>231</v>
      </c>
      <c r="O16" s="191">
        <v>3</v>
      </c>
      <c r="P16" s="192">
        <v>3</v>
      </c>
      <c r="Q16" s="190">
        <v>3</v>
      </c>
      <c r="R16" s="191">
        <v>4</v>
      </c>
      <c r="S16" s="192" t="s">
        <v>231</v>
      </c>
      <c r="T16" s="190" t="s">
        <v>231</v>
      </c>
      <c r="U16" s="190">
        <v>4</v>
      </c>
      <c r="V16" s="191" t="s">
        <v>231</v>
      </c>
      <c r="W16" s="192">
        <v>5</v>
      </c>
      <c r="X16" s="190">
        <v>4</v>
      </c>
      <c r="Y16" s="191">
        <v>5</v>
      </c>
      <c r="Z16" s="192" t="s">
        <v>231</v>
      </c>
      <c r="AA16" s="190" t="s">
        <v>231</v>
      </c>
      <c r="AB16" s="190">
        <v>3</v>
      </c>
      <c r="AC16" s="190">
        <v>4</v>
      </c>
      <c r="AD16" s="191" t="s">
        <v>231</v>
      </c>
      <c r="AE16" s="192">
        <v>4</v>
      </c>
      <c r="AF16" s="190">
        <v>5</v>
      </c>
      <c r="AG16" s="191">
        <v>5</v>
      </c>
      <c r="AH16" s="194">
        <v>4</v>
      </c>
      <c r="AI16" s="210" t="s">
        <v>231</v>
      </c>
      <c r="AJ16" s="190">
        <v>4</v>
      </c>
      <c r="AK16" s="190" t="s">
        <v>231</v>
      </c>
      <c r="AL16" s="191">
        <v>3</v>
      </c>
      <c r="AM16" s="192">
        <v>4</v>
      </c>
      <c r="AN16" s="191">
        <v>3</v>
      </c>
      <c r="AO16" s="192">
        <v>4</v>
      </c>
      <c r="AP16" s="191" t="s">
        <v>231</v>
      </c>
      <c r="AQ16" s="192">
        <v>3</v>
      </c>
      <c r="AR16" s="190">
        <v>3</v>
      </c>
      <c r="AS16" s="190">
        <v>4</v>
      </c>
      <c r="AT16" s="190">
        <v>5</v>
      </c>
      <c r="AU16" s="191">
        <v>5</v>
      </c>
      <c r="AV16" s="192" t="s">
        <v>231</v>
      </c>
      <c r="AW16" s="190">
        <v>4</v>
      </c>
      <c r="AX16" s="190" t="s">
        <v>231</v>
      </c>
      <c r="AY16" s="190" t="s">
        <v>231</v>
      </c>
      <c r="AZ16" s="191" t="s">
        <v>231</v>
      </c>
      <c r="BA16" s="192">
        <v>4</v>
      </c>
      <c r="BB16" s="191">
        <v>3</v>
      </c>
      <c r="BC16" s="192" t="s">
        <v>231</v>
      </c>
      <c r="BD16" s="190">
        <v>4</v>
      </c>
      <c r="BE16" s="190">
        <v>4</v>
      </c>
      <c r="BF16" s="190" t="s">
        <v>231</v>
      </c>
      <c r="BG16" s="191">
        <v>5</v>
      </c>
      <c r="BH16" s="192">
        <v>4</v>
      </c>
      <c r="BI16" s="190">
        <v>4</v>
      </c>
      <c r="BJ16" s="191">
        <v>4</v>
      </c>
      <c r="BK16" s="195">
        <v>4</v>
      </c>
      <c r="BL16" s="450" t="s">
        <v>231</v>
      </c>
      <c r="BM16" s="46">
        <v>5</v>
      </c>
      <c r="BN16" s="46">
        <v>4</v>
      </c>
      <c r="BO16" s="47">
        <v>4</v>
      </c>
      <c r="BP16" s="45">
        <v>4</v>
      </c>
      <c r="BQ16" s="46">
        <v>5</v>
      </c>
      <c r="BR16" s="47">
        <v>4</v>
      </c>
      <c r="BS16" s="45"/>
      <c r="BT16" s="46"/>
      <c r="BU16" s="46"/>
      <c r="BV16" s="47"/>
      <c r="BW16" s="102"/>
      <c r="BX16" s="49"/>
      <c r="BY16" s="49"/>
      <c r="BZ16" s="61">
        <f t="shared" si="0"/>
        <v>3.9545454545454546</v>
      </c>
      <c r="CA16" s="59"/>
    </row>
    <row r="17" spans="1:79" ht="15.75" x14ac:dyDescent="0.25">
      <c r="A17" s="424" t="s">
        <v>170</v>
      </c>
      <c r="B17" s="432" t="s">
        <v>231</v>
      </c>
      <c r="C17" s="431" t="s">
        <v>231</v>
      </c>
      <c r="D17" s="434">
        <v>4</v>
      </c>
      <c r="E17" s="434" t="s">
        <v>231</v>
      </c>
      <c r="F17" s="434">
        <v>5</v>
      </c>
      <c r="G17" s="437" t="s">
        <v>231</v>
      </c>
      <c r="H17" s="435" t="s">
        <v>231</v>
      </c>
      <c r="I17" s="441">
        <v>5</v>
      </c>
      <c r="J17" s="436" t="s">
        <v>231</v>
      </c>
      <c r="K17" s="434" t="s">
        <v>231</v>
      </c>
      <c r="L17" s="434">
        <v>4</v>
      </c>
      <c r="M17" s="434" t="s">
        <v>231</v>
      </c>
      <c r="N17" s="434" t="s">
        <v>231</v>
      </c>
      <c r="O17" s="435">
        <v>5</v>
      </c>
      <c r="P17" s="436">
        <v>4</v>
      </c>
      <c r="Q17" s="434">
        <v>4</v>
      </c>
      <c r="R17" s="435">
        <v>5</v>
      </c>
      <c r="S17" s="436" t="s">
        <v>231</v>
      </c>
      <c r="T17" s="434" t="s">
        <v>231</v>
      </c>
      <c r="U17" s="434">
        <v>3</v>
      </c>
      <c r="V17" s="435" t="s">
        <v>231</v>
      </c>
      <c r="W17" s="436">
        <v>5</v>
      </c>
      <c r="X17" s="434">
        <v>3</v>
      </c>
      <c r="Y17" s="435">
        <v>3</v>
      </c>
      <c r="Z17" s="436" t="s">
        <v>231</v>
      </c>
      <c r="AA17" s="434" t="s">
        <v>231</v>
      </c>
      <c r="AB17" s="434">
        <v>3</v>
      </c>
      <c r="AC17" s="434">
        <v>5</v>
      </c>
      <c r="AD17" s="435" t="s">
        <v>231</v>
      </c>
      <c r="AE17" s="436">
        <v>5</v>
      </c>
      <c r="AF17" s="434">
        <v>5</v>
      </c>
      <c r="AG17" s="435">
        <v>3</v>
      </c>
      <c r="AH17" s="438">
        <v>3</v>
      </c>
      <c r="AI17" s="440" t="s">
        <v>231</v>
      </c>
      <c r="AJ17" s="434">
        <v>3</v>
      </c>
      <c r="AK17" s="434" t="s">
        <v>231</v>
      </c>
      <c r="AL17" s="435">
        <v>3</v>
      </c>
      <c r="AM17" s="436">
        <v>5</v>
      </c>
      <c r="AN17" s="435">
        <v>3</v>
      </c>
      <c r="AO17" s="436">
        <v>3</v>
      </c>
      <c r="AP17" s="435" t="s">
        <v>231</v>
      </c>
      <c r="AQ17" s="436">
        <v>3</v>
      </c>
      <c r="AR17" s="434">
        <v>3</v>
      </c>
      <c r="AS17" s="434">
        <v>3</v>
      </c>
      <c r="AT17" s="434">
        <v>3</v>
      </c>
      <c r="AU17" s="435">
        <v>3</v>
      </c>
      <c r="AV17" s="436" t="s">
        <v>231</v>
      </c>
      <c r="AW17" s="434">
        <v>3</v>
      </c>
      <c r="AX17" s="434" t="s">
        <v>231</v>
      </c>
      <c r="AY17" s="434" t="s">
        <v>231</v>
      </c>
      <c r="AZ17" s="435" t="s">
        <v>231</v>
      </c>
      <c r="BA17" s="436">
        <v>3</v>
      </c>
      <c r="BB17" s="435">
        <v>3</v>
      </c>
      <c r="BC17" s="436" t="s">
        <v>231</v>
      </c>
      <c r="BD17" s="434">
        <v>3</v>
      </c>
      <c r="BE17" s="434">
        <v>3</v>
      </c>
      <c r="BF17" s="434" t="s">
        <v>231</v>
      </c>
      <c r="BG17" s="435">
        <v>3</v>
      </c>
      <c r="BH17" s="436">
        <v>3</v>
      </c>
      <c r="BI17" s="434">
        <v>3</v>
      </c>
      <c r="BJ17" s="435">
        <v>3</v>
      </c>
      <c r="BK17" s="439">
        <v>3</v>
      </c>
      <c r="BL17" s="450" t="s">
        <v>231</v>
      </c>
      <c r="BM17" s="426"/>
      <c r="BN17" s="426">
        <v>3</v>
      </c>
      <c r="BO17" s="427"/>
      <c r="BP17" s="425"/>
      <c r="BQ17" s="426"/>
      <c r="BR17" s="427">
        <v>3</v>
      </c>
      <c r="BS17" s="425"/>
      <c r="BT17" s="426"/>
      <c r="BU17" s="426"/>
      <c r="BV17" s="427"/>
      <c r="BW17" s="433"/>
      <c r="BX17" s="428"/>
      <c r="BY17" s="428"/>
      <c r="BZ17" s="430">
        <v>3.5789473684210527</v>
      </c>
      <c r="CA17" s="429"/>
    </row>
    <row r="18" spans="1:79" ht="15.75" x14ac:dyDescent="0.25">
      <c r="A18" s="36" t="s">
        <v>171</v>
      </c>
      <c r="B18" s="100" t="s">
        <v>231</v>
      </c>
      <c r="C18" s="98" t="s">
        <v>231</v>
      </c>
      <c r="D18" s="190">
        <v>5</v>
      </c>
      <c r="E18" s="190" t="s">
        <v>231</v>
      </c>
      <c r="F18" s="190">
        <v>5</v>
      </c>
      <c r="G18" s="193" t="s">
        <v>231</v>
      </c>
      <c r="H18" s="191" t="s">
        <v>231</v>
      </c>
      <c r="I18" s="256">
        <v>5</v>
      </c>
      <c r="J18" s="192" t="s">
        <v>231</v>
      </c>
      <c r="K18" s="190" t="s">
        <v>231</v>
      </c>
      <c r="L18" s="190">
        <v>5</v>
      </c>
      <c r="M18" s="190" t="s">
        <v>231</v>
      </c>
      <c r="N18" s="190" t="s">
        <v>231</v>
      </c>
      <c r="O18" s="191">
        <v>4</v>
      </c>
      <c r="P18" s="192">
        <v>5</v>
      </c>
      <c r="Q18" s="190">
        <v>5</v>
      </c>
      <c r="R18" s="191">
        <v>5</v>
      </c>
      <c r="S18" s="192" t="s">
        <v>231</v>
      </c>
      <c r="T18" s="190" t="s">
        <v>231</v>
      </c>
      <c r="U18" s="190">
        <v>4</v>
      </c>
      <c r="V18" s="191" t="s">
        <v>231</v>
      </c>
      <c r="W18" s="192">
        <v>5</v>
      </c>
      <c r="X18" s="190">
        <v>4</v>
      </c>
      <c r="Y18" s="191">
        <v>4</v>
      </c>
      <c r="Z18" s="192" t="s">
        <v>231</v>
      </c>
      <c r="AA18" s="190" t="s">
        <v>231</v>
      </c>
      <c r="AB18" s="190">
        <v>5</v>
      </c>
      <c r="AC18" s="190">
        <v>5</v>
      </c>
      <c r="AD18" s="191" t="s">
        <v>231</v>
      </c>
      <c r="AE18" s="192">
        <v>5</v>
      </c>
      <c r="AF18" s="190">
        <v>4</v>
      </c>
      <c r="AG18" s="191">
        <v>5</v>
      </c>
      <c r="AH18" s="194">
        <v>5</v>
      </c>
      <c r="AI18" s="210" t="s">
        <v>231</v>
      </c>
      <c r="AJ18" s="190">
        <v>3</v>
      </c>
      <c r="AK18" s="190" t="s">
        <v>231</v>
      </c>
      <c r="AL18" s="191">
        <v>3</v>
      </c>
      <c r="AM18" s="192">
        <v>4</v>
      </c>
      <c r="AN18" s="191">
        <v>4</v>
      </c>
      <c r="AO18" s="192">
        <v>3</v>
      </c>
      <c r="AP18" s="191" t="s">
        <v>231</v>
      </c>
      <c r="AQ18" s="192">
        <v>4</v>
      </c>
      <c r="AR18" s="190">
        <v>3</v>
      </c>
      <c r="AS18" s="190">
        <v>3</v>
      </c>
      <c r="AT18" s="190">
        <v>4</v>
      </c>
      <c r="AU18" s="191">
        <v>5</v>
      </c>
      <c r="AV18" s="192" t="s">
        <v>231</v>
      </c>
      <c r="AW18" s="190">
        <v>4</v>
      </c>
      <c r="AX18" s="190"/>
      <c r="AY18" s="190" t="s">
        <v>231</v>
      </c>
      <c r="AZ18" s="191" t="s">
        <v>231</v>
      </c>
      <c r="BA18" s="192">
        <v>4</v>
      </c>
      <c r="BB18" s="191">
        <v>3</v>
      </c>
      <c r="BC18" s="192" t="s">
        <v>231</v>
      </c>
      <c r="BD18" s="190">
        <v>4</v>
      </c>
      <c r="BE18" s="190">
        <v>4</v>
      </c>
      <c r="BF18" s="190" t="s">
        <v>231</v>
      </c>
      <c r="BG18" s="191"/>
      <c r="BH18" s="192">
        <v>4</v>
      </c>
      <c r="BI18" s="190">
        <v>4</v>
      </c>
      <c r="BJ18" s="191">
        <v>4</v>
      </c>
      <c r="BK18" s="195">
        <v>4</v>
      </c>
      <c r="BL18" s="450" t="s">
        <v>231</v>
      </c>
      <c r="BM18" s="46"/>
      <c r="BN18" s="46">
        <v>3</v>
      </c>
      <c r="BO18" s="47">
        <v>4</v>
      </c>
      <c r="BP18" s="45">
        <v>4</v>
      </c>
      <c r="BQ18" s="46"/>
      <c r="BR18" s="47">
        <v>4</v>
      </c>
      <c r="BS18" s="45"/>
      <c r="BT18" s="46"/>
      <c r="BU18" s="46"/>
      <c r="BV18" s="47"/>
      <c r="BW18" s="102"/>
      <c r="BX18" s="49"/>
      <c r="BY18" s="49"/>
      <c r="BZ18" s="61">
        <f>AVERAGEIF(B18:BY18,"&gt;1",B18:BY18)</f>
        <v>4.1707317073170733</v>
      </c>
      <c r="CA18" s="59"/>
    </row>
    <row r="19" spans="1:79" ht="15.75" x14ac:dyDescent="0.25">
      <c r="A19" s="36"/>
      <c r="B19" s="100"/>
      <c r="C19" s="98"/>
      <c r="D19" s="190"/>
      <c r="E19" s="190"/>
      <c r="F19" s="190"/>
      <c r="G19" s="193"/>
      <c r="H19" s="191"/>
      <c r="I19" s="256"/>
      <c r="J19" s="192"/>
      <c r="K19" s="190"/>
      <c r="L19" s="190"/>
      <c r="M19" s="190"/>
      <c r="N19" s="190"/>
      <c r="O19" s="191"/>
      <c r="P19" s="192"/>
      <c r="Q19" s="190"/>
      <c r="R19" s="191"/>
      <c r="S19" s="192"/>
      <c r="T19" s="190"/>
      <c r="U19" s="190"/>
      <c r="V19" s="191"/>
      <c r="W19" s="192"/>
      <c r="X19" s="190"/>
      <c r="Y19" s="191"/>
      <c r="Z19" s="192"/>
      <c r="AA19" s="190"/>
      <c r="AB19" s="190"/>
      <c r="AC19" s="190"/>
      <c r="AD19" s="191"/>
      <c r="AE19" s="192"/>
      <c r="AF19" s="190"/>
      <c r="AG19" s="191"/>
      <c r="AH19" s="194"/>
      <c r="AI19" s="210"/>
      <c r="AJ19" s="190"/>
      <c r="AK19" s="190"/>
      <c r="AL19" s="191"/>
      <c r="AM19" s="192"/>
      <c r="AN19" s="191"/>
      <c r="AO19" s="192"/>
      <c r="AP19" s="191"/>
      <c r="AQ19" s="192"/>
      <c r="AR19" s="190"/>
      <c r="AS19" s="190"/>
      <c r="AT19" s="190"/>
      <c r="AU19" s="191"/>
      <c r="AV19" s="192"/>
      <c r="AW19" s="190"/>
      <c r="AX19" s="190"/>
      <c r="AY19" s="190"/>
      <c r="AZ19" s="191"/>
      <c r="BA19" s="192"/>
      <c r="BB19" s="191"/>
      <c r="BC19" s="192"/>
      <c r="BD19" s="190"/>
      <c r="BE19" s="190"/>
      <c r="BF19" s="190"/>
      <c r="BG19" s="191"/>
      <c r="BH19" s="192"/>
      <c r="BI19" s="190"/>
      <c r="BJ19" s="191"/>
      <c r="BK19" s="195"/>
      <c r="BL19" s="34"/>
      <c r="BM19" s="35"/>
      <c r="BN19" s="35"/>
      <c r="BO19" s="33"/>
      <c r="BP19" s="34"/>
      <c r="BQ19" s="35"/>
      <c r="BR19" s="33"/>
      <c r="BS19" s="34"/>
      <c r="BT19" s="35"/>
      <c r="BU19" s="35"/>
      <c r="BV19" s="33"/>
      <c r="BW19" s="103"/>
      <c r="BX19" s="49"/>
      <c r="BY19" s="49"/>
      <c r="BZ19" s="61" t="e">
        <f>AVERAGEIF(B19:BY19,"&gt;1",B19:BY19)</f>
        <v>#DIV/0!</v>
      </c>
      <c r="CA19" s="59"/>
    </row>
    <row r="33" spans="64:75" x14ac:dyDescent="0.25">
      <c r="BL33"/>
      <c r="BM33"/>
      <c r="BN33"/>
      <c r="BO33"/>
      <c r="BP33"/>
      <c r="BQ33"/>
      <c r="BR33"/>
      <c r="BS33"/>
      <c r="BT33"/>
      <c r="BU33"/>
      <c r="BV33"/>
      <c r="BW33"/>
    </row>
    <row r="34" spans="64:75" x14ac:dyDescent="0.25">
      <c r="BL34"/>
      <c r="BM34"/>
      <c r="BN34"/>
      <c r="BO34"/>
      <c r="BP34"/>
      <c r="BQ34"/>
      <c r="BR34"/>
      <c r="BS34"/>
      <c r="BT34"/>
      <c r="BU34"/>
      <c r="BV34"/>
      <c r="BW34"/>
    </row>
    <row r="35" spans="64:75" x14ac:dyDescent="0.25">
      <c r="BL35"/>
      <c r="BM35"/>
      <c r="BN35"/>
      <c r="BO35"/>
      <c r="BP35"/>
      <c r="BQ35"/>
      <c r="BR35"/>
      <c r="BS35"/>
      <c r="BT35"/>
      <c r="BU35"/>
      <c r="BV35"/>
      <c r="BW35"/>
    </row>
    <row r="36" spans="64:75" x14ac:dyDescent="0.25">
      <c r="BL36"/>
      <c r="BM36"/>
      <c r="BN36"/>
      <c r="BO36"/>
      <c r="BP36"/>
      <c r="BQ36"/>
      <c r="BR36"/>
      <c r="BS36"/>
      <c r="BT36"/>
      <c r="BU36"/>
      <c r="BV36"/>
      <c r="BW36"/>
    </row>
    <row r="37" spans="64:75" x14ac:dyDescent="0.25">
      <c r="BL37"/>
      <c r="BM37"/>
      <c r="BN37"/>
      <c r="BO37"/>
      <c r="BP37"/>
      <c r="BQ37"/>
      <c r="BR37"/>
      <c r="BS37"/>
      <c r="BT37"/>
      <c r="BU37"/>
      <c r="BV37"/>
      <c r="BW37"/>
    </row>
    <row r="38" spans="64:75" x14ac:dyDescent="0.25">
      <c r="BL38"/>
      <c r="BM38"/>
      <c r="BN38"/>
      <c r="BO38"/>
      <c r="BP38"/>
      <c r="BQ38"/>
      <c r="BR38"/>
      <c r="BS38"/>
      <c r="BT38"/>
      <c r="BU38"/>
      <c r="BV38"/>
      <c r="BW38"/>
    </row>
    <row r="39" spans="64:75" x14ac:dyDescent="0.25">
      <c r="BL39"/>
      <c r="BM39"/>
      <c r="BN39"/>
      <c r="BO39"/>
      <c r="BP39"/>
      <c r="BQ39"/>
      <c r="BR39"/>
      <c r="BS39"/>
      <c r="BT39"/>
      <c r="BU39"/>
      <c r="BV39"/>
      <c r="BW39"/>
    </row>
    <row r="40" spans="64:75" x14ac:dyDescent="0.25">
      <c r="BL40"/>
      <c r="BM40"/>
      <c r="BN40"/>
      <c r="BO40"/>
      <c r="BP40"/>
      <c r="BQ40"/>
      <c r="BR40"/>
      <c r="BS40"/>
      <c r="BT40"/>
      <c r="BU40"/>
      <c r="BV40"/>
      <c r="BW40"/>
    </row>
  </sheetData>
  <mergeCells count="46">
    <mergeCell ref="BL6:BW6"/>
    <mergeCell ref="BS7:BW7"/>
    <mergeCell ref="BL7:BR7"/>
    <mergeCell ref="BL8:BO8"/>
    <mergeCell ref="BP8:BR8"/>
    <mergeCell ref="BS8:BT8"/>
    <mergeCell ref="BU8:BW8"/>
    <mergeCell ref="AV8:AZ8"/>
    <mergeCell ref="BA8:BB8"/>
    <mergeCell ref="BC8:BG8"/>
    <mergeCell ref="BH8:BJ8"/>
    <mergeCell ref="BY8:BY9"/>
    <mergeCell ref="BX8:BX9"/>
    <mergeCell ref="AH8:AH9"/>
    <mergeCell ref="AI8:AL8"/>
    <mergeCell ref="AM8:AN8"/>
    <mergeCell ref="AO8:AP8"/>
    <mergeCell ref="AQ8:AU8"/>
    <mergeCell ref="AV6:BK6"/>
    <mergeCell ref="BX6:BY6"/>
    <mergeCell ref="BZ6:BZ9"/>
    <mergeCell ref="B8:H8"/>
    <mergeCell ref="J8:O8"/>
    <mergeCell ref="P8:R8"/>
    <mergeCell ref="S8:V8"/>
    <mergeCell ref="W8:Y8"/>
    <mergeCell ref="AO7:AU7"/>
    <mergeCell ref="AV7:BB7"/>
    <mergeCell ref="BC7:BK7"/>
    <mergeCell ref="BX7:BY7"/>
    <mergeCell ref="BK8:BK9"/>
    <mergeCell ref="Z8:AD8"/>
    <mergeCell ref="AE8:AG8"/>
    <mergeCell ref="S7:Y7"/>
    <mergeCell ref="AI7:AN7"/>
    <mergeCell ref="S6:AG6"/>
    <mergeCell ref="AI6:AU6"/>
    <mergeCell ref="B1:P1"/>
    <mergeCell ref="B2:P2"/>
    <mergeCell ref="B3:D3"/>
    <mergeCell ref="B4:D4"/>
    <mergeCell ref="A6:A9"/>
    <mergeCell ref="B6:R6"/>
    <mergeCell ref="B7:I7"/>
    <mergeCell ref="J7:R7"/>
    <mergeCell ref="Z7:A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ЗЭС-20</vt:lpstr>
      <vt:lpstr>ЗПТЭ-20</vt:lpstr>
      <vt:lpstr>ЗТМ-20</vt:lpstr>
      <vt:lpstr>ЗА-20-</vt:lpstr>
      <vt:lpstr>ЗХТН-20</vt:lpstr>
      <vt:lpstr>ЗХТЭ-20</vt:lpstr>
      <vt:lpstr>ЗХТП-20</vt:lpstr>
      <vt:lpstr>ЗХТО-20</vt:lpstr>
      <vt:lpstr>ЗЭКБ-20</vt:lpstr>
      <vt:lpstr>ЗЭКФ-20</vt:lpstr>
      <vt:lpstr>ЗМНФ-20</vt:lpstr>
      <vt:lpstr>ЗМНУ-20</vt:lpstr>
      <vt:lpstr>ЗАС-20</vt:lpstr>
      <vt:lpstr>ЗСТС-20</vt:lpstr>
      <vt:lpstr>ЗСИ-20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2025-02-26T13:04:46Z</dcterms:modified>
</cp:coreProperties>
</file>